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各部門\経営戦略室\財務会計システム更新（202502予定）\★作成中\20251008時点最終\hp掲載\"/>
    </mc:Choice>
  </mc:AlternateContent>
  <xr:revisionPtr revIDLastSave="0" documentId="13_ncr:1_{CB25F29F-2DC7-4325-8640-20B38CD61AFB}" xr6:coauthVersionLast="47" xr6:coauthVersionMax="47" xr10:uidLastSave="{00000000-0000-0000-0000-000000000000}"/>
  <bookViews>
    <workbookView xWindow="-120" yWindow="-120" windowWidth="29040" windowHeight="15720" xr2:uid="{00000000-000D-0000-FFFF-FFFF00000000}"/>
  </bookViews>
  <sheets>
    <sheet name="公営企業会計" sheetId="1" r:id="rId1"/>
    <sheet name="固定資産管理" sheetId="3" r:id="rId2"/>
    <sheet name="起債管理" sheetId="2" r:id="rId3"/>
  </sheets>
  <definedNames>
    <definedName name="_xlnm._FilterDatabase" localSheetId="2" hidden="1">起債管理!$A$3:$F$3</definedName>
    <definedName name="_xlnm._FilterDatabase" localSheetId="1" hidden="1">固定資産管理!$A$3:$F$3</definedName>
    <definedName name="_xlnm._FilterDatabase" localSheetId="0" hidden="1">公営企業会計!$A$3:$F$133</definedName>
    <definedName name="_xlnm.Print_Area" localSheetId="2">起債管理!$A$1:$F$19</definedName>
    <definedName name="_xlnm.Print_Area" localSheetId="1">固定資産管理!$A$1:$F$32</definedName>
    <definedName name="_xlnm.Print_Area" localSheetId="0">公営企業会計!$A$1:$F$133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8" i="1" l="1"/>
  <c r="B6" i="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6" i="3"/>
  <c r="B7" i="3" s="1"/>
  <c r="B8" i="3" s="1"/>
  <c r="B9" i="3" s="1"/>
  <c r="B10" i="3" s="1"/>
  <c r="B11" i="3" s="1"/>
  <c r="B12" i="3" s="1"/>
  <c r="B32" i="1" l="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07" i="1" s="1"/>
  <c r="B108" i="1" s="1"/>
  <c r="B109" i="1" s="1"/>
  <c r="B13" i="3"/>
  <c r="B14" i="3" s="1"/>
  <c r="B15" i="3" s="1"/>
  <c r="B16" i="3" s="1"/>
  <c r="B17" i="3" s="1"/>
  <c r="B18" i="3" s="1"/>
  <c r="B19" i="3" s="1"/>
  <c r="B20" i="3" s="1"/>
  <c r="B21" i="3" s="1"/>
  <c r="B22" i="3" s="1"/>
  <c r="B23" i="3" s="1"/>
  <c r="B24" i="3" l="1"/>
  <c r="B25" i="3" s="1"/>
  <c r="B26" i="3" s="1"/>
  <c r="B27" i="3" s="1"/>
  <c r="B28" i="3" s="1"/>
  <c r="B29" i="3" s="1"/>
  <c r="B30" i="3" s="1"/>
  <c r="B31" i="3" s="1"/>
  <c r="B32" i="3" s="1"/>
  <c r="B110" i="1"/>
  <c r="B6" i="2"/>
  <c r="B111" i="1" l="1"/>
  <c r="B112" i="1" s="1"/>
  <c r="B113" i="1" s="1"/>
  <c r="B114" i="1" s="1"/>
  <c r="B115" i="1" s="1"/>
  <c r="B116" i="1" s="1"/>
  <c r="B117" i="1" s="1"/>
  <c r="B118" i="1" s="1"/>
  <c r="B119" i="1" s="1"/>
  <c r="B120" i="1" s="1"/>
  <c r="B121" i="1" s="1"/>
  <c r="B122" i="1" s="1"/>
  <c r="B123" i="1" s="1"/>
  <c r="B124" i="1" s="1"/>
  <c r="B125" i="1" s="1"/>
  <c r="B126" i="1" s="1"/>
  <c r="B127" i="1" s="1"/>
  <c r="B128" i="1" s="1"/>
  <c r="B129" i="1" s="1"/>
  <c r="B130" i="1" s="1"/>
  <c r="B131" i="1" s="1"/>
  <c r="B132" i="1" s="1"/>
  <c r="B133" i="1" s="1"/>
  <c r="B7" i="2"/>
  <c r="B8" i="2" s="1"/>
  <c r="B9" i="2" s="1"/>
  <c r="B10" i="2" s="1"/>
  <c r="B11" i="2" s="1"/>
  <c r="B12" i="2" s="1"/>
  <c r="B13" i="2" s="1"/>
  <c r="B14" i="2" s="1"/>
  <c r="B15" i="2" s="1"/>
  <c r="B16" i="2" s="1"/>
  <c r="B17" i="2" s="1"/>
  <c r="B18" i="2" s="1"/>
  <c r="B19" i="2" s="1"/>
</calcChain>
</file>

<file path=xl/sharedStrings.xml><?xml version="1.0" encoding="utf-8"?>
<sst xmlns="http://schemas.openxmlformats.org/spreadsheetml/2006/main" count="388" uniqueCount="211">
  <si>
    <t>項目</t>
    <rPh sb="0" eb="2">
      <t>コウモク</t>
    </rPh>
    <phoneticPr fontId="5"/>
  </si>
  <si>
    <t>機能仕様項目</t>
    <rPh sb="0" eb="2">
      <t>キノウ</t>
    </rPh>
    <rPh sb="2" eb="4">
      <t>シヨウ</t>
    </rPh>
    <rPh sb="4" eb="6">
      <t>コウモク</t>
    </rPh>
    <phoneticPr fontId="5"/>
  </si>
  <si>
    <t>技術提案欄</t>
  </si>
  <si>
    <t>１）基本事項</t>
    <rPh sb="2" eb="4">
      <t>キホン</t>
    </rPh>
    <rPh sb="4" eb="6">
      <t>ジコウ</t>
    </rPh>
    <phoneticPr fontId="5"/>
  </si>
  <si>
    <t>ユーザーID・パスワード等による認証管理等のセキュリティ機能を有していること。</t>
    <rPh sb="12" eb="13">
      <t>トウ</t>
    </rPh>
    <phoneticPr fontId="5"/>
  </si>
  <si>
    <t>ユーザーごとに各画面入力・帳票出力等の処理について使用権限が設定でき、取扱い可能なデータの範囲を設定することが可能であること。</t>
    <rPh sb="55" eb="57">
      <t>カノウ</t>
    </rPh>
    <phoneticPr fontId="5"/>
  </si>
  <si>
    <t>両者協議の上、システムカスタマイズが可能であること。</t>
  </si>
  <si>
    <t>元号等の変更に速やかに対応可能であること。</t>
  </si>
  <si>
    <t>すべての出力帳票はプレビューができること。</t>
    <rPh sb="4" eb="6">
      <t>シュツリョク</t>
    </rPh>
    <rPh sb="6" eb="8">
      <t>チョウヒョウ</t>
    </rPh>
    <phoneticPr fontId="5"/>
  </si>
  <si>
    <t>収入及び支出科目に対して、対応する未収金及び未払金の設定が可能であること。</t>
    <rPh sb="0" eb="2">
      <t>シュウニュウ</t>
    </rPh>
    <rPh sb="2" eb="3">
      <t>オヨ</t>
    </rPh>
    <rPh sb="4" eb="6">
      <t>シシュツ</t>
    </rPh>
    <rPh sb="17" eb="20">
      <t>ミシュウキン</t>
    </rPh>
    <rPh sb="20" eb="21">
      <t>オヨ</t>
    </rPh>
    <rPh sb="22" eb="23">
      <t>ミ</t>
    </rPh>
    <rPh sb="23" eb="24">
      <t>バライ</t>
    </rPh>
    <rPh sb="24" eb="25">
      <t>キン</t>
    </rPh>
    <phoneticPr fontId="5"/>
  </si>
  <si>
    <t>カレンダーなど土日祝日等の日付管理されたものから日付を入力できること。またカレンダーは職員によるメンテナンスができること。</t>
    <rPh sb="11" eb="12">
      <t>トウ</t>
    </rPh>
    <rPh sb="27" eb="29">
      <t>ニュウリョク</t>
    </rPh>
    <rPh sb="43" eb="45">
      <t>ショクイン</t>
    </rPh>
    <phoneticPr fontId="5"/>
  </si>
  <si>
    <t>予算科目毎に関連する消費税区分を設定でき、予算科目選択時に自動で消費税区分が設定され、担当者が税区分を意識しなくてもよい仕組みが用意されていること。</t>
    <rPh sb="0" eb="2">
      <t>ヨサン</t>
    </rPh>
    <rPh sb="2" eb="4">
      <t>カモク</t>
    </rPh>
    <rPh sb="4" eb="5">
      <t>ゴト</t>
    </rPh>
    <phoneticPr fontId="5"/>
  </si>
  <si>
    <t>各情報の入力で、コード化されたデータ等はプルダウンメニューやツリービュー等を用いて参照・選択が可能な方法を採用していること。</t>
    <phoneticPr fontId="5"/>
  </si>
  <si>
    <t>伝票入力時に、消費税額の自動計算を行い、請求書の消費税額に合わせて変更できること。また、消費税区分の表示もあること。</t>
    <rPh sb="44" eb="46">
      <t>ショウヒ</t>
    </rPh>
    <rPh sb="46" eb="47">
      <t>ゼイ</t>
    </rPh>
    <rPh sb="47" eb="49">
      <t>クブン</t>
    </rPh>
    <rPh sb="50" eb="52">
      <t>ヒョウジ</t>
    </rPh>
    <phoneticPr fontId="5"/>
  </si>
  <si>
    <t>期中税抜き方式を選択した場合は、月末時点の科目別消費税区分ごとの消費税額を、税抜きまたは税込みの執行額の集計表で確認できること。また、累計額を確認できること。</t>
    <phoneticPr fontId="5"/>
  </si>
  <si>
    <t>消費税誤差の入力の変更ができること。</t>
    <rPh sb="0" eb="3">
      <t>ショウヒゼイ</t>
    </rPh>
    <rPh sb="3" eb="5">
      <t>ゴサ</t>
    </rPh>
    <rPh sb="6" eb="8">
      <t>ニュウリョク</t>
    </rPh>
    <rPh sb="9" eb="11">
      <t>ヘンコウ</t>
    </rPh>
    <phoneticPr fontId="5"/>
  </si>
  <si>
    <t>当初予算・補正予算・繰越予算の編成が可能であること。</t>
  </si>
  <si>
    <t>予算流用、予備費の充当ができ、履歴一覧表の出力ができること。</t>
    <rPh sb="0" eb="2">
      <t>ヨサン</t>
    </rPh>
    <rPh sb="2" eb="4">
      <t>リュウヨウ</t>
    </rPh>
    <rPh sb="5" eb="8">
      <t>ヨビヒ</t>
    </rPh>
    <rPh sb="9" eb="11">
      <t>ジュウトウ</t>
    </rPh>
    <rPh sb="15" eb="17">
      <t>リレキ</t>
    </rPh>
    <rPh sb="17" eb="19">
      <t>イチラン</t>
    </rPh>
    <rPh sb="19" eb="20">
      <t>ヒョウ</t>
    </rPh>
    <rPh sb="21" eb="23">
      <t>シュツリョク</t>
    </rPh>
    <phoneticPr fontId="5"/>
  </si>
  <si>
    <t>繰越予算の管理も当初予算と同様にできること。</t>
    <rPh sb="0" eb="2">
      <t>クリコシ</t>
    </rPh>
    <rPh sb="2" eb="4">
      <t>ヨサン</t>
    </rPh>
    <rPh sb="5" eb="7">
      <t>カンリ</t>
    </rPh>
    <rPh sb="8" eb="10">
      <t>トウショ</t>
    </rPh>
    <rPh sb="10" eb="12">
      <t>ヨサン</t>
    </rPh>
    <rPh sb="13" eb="15">
      <t>ドウヨウ</t>
    </rPh>
    <phoneticPr fontId="5"/>
  </si>
  <si>
    <t>査定結果入力は、要求の方式と同様に積算方式と直接全見積額を入力する方式のどちらにも対応できること。</t>
    <rPh sb="17" eb="19">
      <t>セキサン</t>
    </rPh>
    <phoneticPr fontId="5"/>
  </si>
  <si>
    <t>予算執行段階からの予算額管理ができること。</t>
    <rPh sb="0" eb="2">
      <t>ヨサン</t>
    </rPh>
    <rPh sb="2" eb="4">
      <t>シッコウ</t>
    </rPh>
    <rPh sb="4" eb="6">
      <t>ダンカイ</t>
    </rPh>
    <phoneticPr fontId="5"/>
  </si>
  <si>
    <t>リアルタイムに収入執行状況（科目別、所属別科目別）、支出執行状況（科目別、所属別科目別）を予算額と対比させて照会可能であること。</t>
    <rPh sb="45" eb="48">
      <t>ヨサンガク</t>
    </rPh>
    <rPh sb="49" eb="51">
      <t>タイヒ</t>
    </rPh>
    <phoneticPr fontId="5"/>
  </si>
  <si>
    <t>４）収入管理</t>
    <rPh sb="2" eb="4">
      <t>シュウニュウ</t>
    </rPh>
    <rPh sb="4" eb="6">
      <t>カンリ</t>
    </rPh>
    <phoneticPr fontId="5"/>
  </si>
  <si>
    <t>登録画面で、該当予算における予算額、調定済額の合計金額が確認できること。</t>
    <rPh sb="0" eb="1">
      <t>ノボル</t>
    </rPh>
    <rPh sb="1" eb="2">
      <t>ロク</t>
    </rPh>
    <rPh sb="2" eb="4">
      <t>ガメン</t>
    </rPh>
    <rPh sb="6" eb="8">
      <t>ガイトウ</t>
    </rPh>
    <rPh sb="8" eb="10">
      <t>ヨサン</t>
    </rPh>
    <rPh sb="14" eb="17">
      <t>ヨサンガク</t>
    </rPh>
    <rPh sb="18" eb="20">
      <t>チョウテイ</t>
    </rPh>
    <rPh sb="20" eb="21">
      <t>ズ</t>
    </rPh>
    <rPh sb="21" eb="22">
      <t>ガク</t>
    </rPh>
    <rPh sb="23" eb="25">
      <t>ゴウケイ</t>
    </rPh>
    <rPh sb="25" eb="27">
      <t>キンガク</t>
    </rPh>
    <rPh sb="28" eb="30">
      <t>カクニン</t>
    </rPh>
    <phoneticPr fontId="1"/>
  </si>
  <si>
    <t>未収金の収納については現年度分または過年度分の区分が可能であること。</t>
    <rPh sb="23" eb="25">
      <t>クブン</t>
    </rPh>
    <phoneticPr fontId="5"/>
  </si>
  <si>
    <t>各伝票入力画面で予算残高が確認できること。</t>
    <rPh sb="0" eb="1">
      <t>カク</t>
    </rPh>
    <rPh sb="1" eb="3">
      <t>デンピョウ</t>
    </rPh>
    <rPh sb="3" eb="5">
      <t>ニュウリョク</t>
    </rPh>
    <rPh sb="5" eb="7">
      <t>ガメン</t>
    </rPh>
    <rPh sb="8" eb="10">
      <t>ヨサン</t>
    </rPh>
    <rPh sb="10" eb="12">
      <t>ザンダカ</t>
    </rPh>
    <rPh sb="13" eb="15">
      <t>カクニン</t>
    </rPh>
    <phoneticPr fontId="5"/>
  </si>
  <si>
    <t>全銀協コードを使用していること。</t>
    <rPh sb="0" eb="1">
      <t>ゼン</t>
    </rPh>
    <rPh sb="1" eb="2">
      <t>ギン</t>
    </rPh>
    <rPh sb="2" eb="3">
      <t>キョウ</t>
    </rPh>
    <rPh sb="7" eb="9">
      <t>シヨウ</t>
    </rPh>
    <phoneticPr fontId="5"/>
  </si>
  <si>
    <t>過去日付や未来日付による伝票起票が会計年度内で可能であり、新年度の開始日を待つことなく、新年度分の伝票を作成できること。その際、会計年度をまたいでの伝票作成には制限をかけること。</t>
    <phoneticPr fontId="5"/>
  </si>
  <si>
    <t>起票日・履行期限・支出命令日・請求日・支払予定日・検収日の指定が可能であること。</t>
    <rPh sb="9" eb="11">
      <t>シシュツ</t>
    </rPh>
    <rPh sb="25" eb="28">
      <t>ケンシュウビ</t>
    </rPh>
    <phoneticPr fontId="5"/>
  </si>
  <si>
    <t>債権債務者情報はコード番号により管理し、エクセル形式ファイルからの取り込みによる登録も可能であること。</t>
    <rPh sb="0" eb="2">
      <t>サイケン</t>
    </rPh>
    <rPh sb="2" eb="4">
      <t>サイム</t>
    </rPh>
    <rPh sb="4" eb="5">
      <t>シャ</t>
    </rPh>
    <rPh sb="5" eb="7">
      <t>ジョウホウ</t>
    </rPh>
    <rPh sb="11" eb="13">
      <t>バンゴウ</t>
    </rPh>
    <rPh sb="16" eb="18">
      <t>カンリ</t>
    </rPh>
    <rPh sb="24" eb="26">
      <t>ケイシキ</t>
    </rPh>
    <rPh sb="33" eb="34">
      <t>ト</t>
    </rPh>
    <rPh sb="35" eb="36">
      <t>コ</t>
    </rPh>
    <rPh sb="40" eb="42">
      <t>トウロク</t>
    </rPh>
    <rPh sb="43" eb="45">
      <t>カノウ</t>
    </rPh>
    <phoneticPr fontId="5"/>
  </si>
  <si>
    <t>コード番号により債権債務者情報をダイレクトに入力できること。コード番号が登録されていない場合はシステム的にチェックさせ、確認メッセージを表示すること。</t>
    <rPh sb="3" eb="5">
      <t>バンゴウ</t>
    </rPh>
    <rPh sb="10" eb="12">
      <t>サイム</t>
    </rPh>
    <rPh sb="13" eb="15">
      <t>ジョウホウ</t>
    </rPh>
    <rPh sb="33" eb="35">
      <t>バンゴウ</t>
    </rPh>
    <rPh sb="44" eb="46">
      <t>バアイ</t>
    </rPh>
    <phoneticPr fontId="5"/>
  </si>
  <si>
    <t>伝票起票時に、その画面内で予算執行状況を確認でき、予算額以上の起票の場合には制限をかけること。</t>
    <rPh sb="2" eb="4">
      <t>キヒョウ</t>
    </rPh>
    <rPh sb="25" eb="27">
      <t>ヨサン</t>
    </rPh>
    <rPh sb="27" eb="28">
      <t>ガク</t>
    </rPh>
    <rPh sb="34" eb="36">
      <t>バアイ</t>
    </rPh>
    <phoneticPr fontId="5"/>
  </si>
  <si>
    <t>（支出負担行為）</t>
    <rPh sb="1" eb="3">
      <t>シシュツ</t>
    </rPh>
    <rPh sb="3" eb="5">
      <t>フタン</t>
    </rPh>
    <rPh sb="5" eb="7">
      <t>コウイ</t>
    </rPh>
    <phoneticPr fontId="5"/>
  </si>
  <si>
    <t>契約変更時に変更額と変更後の金額の表示ができること。</t>
    <rPh sb="0" eb="2">
      <t>ケイヤク</t>
    </rPh>
    <rPh sb="2" eb="4">
      <t>ヘンコウ</t>
    </rPh>
    <rPh sb="4" eb="5">
      <t>ジ</t>
    </rPh>
    <rPh sb="6" eb="8">
      <t>ヘンコウ</t>
    </rPh>
    <rPh sb="8" eb="9">
      <t>ガク</t>
    </rPh>
    <rPh sb="10" eb="13">
      <t>ヘンコウゴ</t>
    </rPh>
    <rPh sb="14" eb="16">
      <t>キンガク</t>
    </rPh>
    <rPh sb="17" eb="19">
      <t>ヒョウジ</t>
    </rPh>
    <phoneticPr fontId="5"/>
  </si>
  <si>
    <t>支出負担行為の変更機能において変更回数の表示ができること。</t>
    <rPh sb="0" eb="2">
      <t>シシュツ</t>
    </rPh>
    <rPh sb="2" eb="4">
      <t>フタン</t>
    </rPh>
    <rPh sb="4" eb="6">
      <t>コウイ</t>
    </rPh>
    <rPh sb="7" eb="9">
      <t>ヘンコウ</t>
    </rPh>
    <rPh sb="9" eb="11">
      <t>キノウ</t>
    </rPh>
    <rPh sb="15" eb="17">
      <t>ヘンコウ</t>
    </rPh>
    <rPh sb="17" eb="19">
      <t>カイスウ</t>
    </rPh>
    <rPh sb="20" eb="22">
      <t>ヒョウジ</t>
    </rPh>
    <phoneticPr fontId="5"/>
  </si>
  <si>
    <t>（支出命令）</t>
    <rPh sb="1" eb="3">
      <t>シシュツ</t>
    </rPh>
    <rPh sb="3" eb="5">
      <t>メイレイ</t>
    </rPh>
    <phoneticPr fontId="5"/>
  </si>
  <si>
    <t>支出負担行為から起案開始ができ、複写機能等で容易に過去の情報を引用できること。</t>
    <rPh sb="0" eb="2">
      <t>シシュツ</t>
    </rPh>
    <rPh sb="2" eb="4">
      <t>フタン</t>
    </rPh>
    <rPh sb="4" eb="6">
      <t>コウイ</t>
    </rPh>
    <rPh sb="8" eb="10">
      <t>キアン</t>
    </rPh>
    <rPh sb="10" eb="12">
      <t>カイシ</t>
    </rPh>
    <rPh sb="16" eb="18">
      <t>フクシャ</t>
    </rPh>
    <rPh sb="18" eb="20">
      <t>キノウ</t>
    </rPh>
    <rPh sb="20" eb="21">
      <t>トウ</t>
    </rPh>
    <rPh sb="22" eb="24">
      <t>ヨウイ</t>
    </rPh>
    <rPh sb="25" eb="27">
      <t>カコ</t>
    </rPh>
    <rPh sb="28" eb="30">
      <t>ジョウホウ</t>
    </rPh>
    <rPh sb="31" eb="33">
      <t>インヨウ</t>
    </rPh>
    <phoneticPr fontId="5"/>
  </si>
  <si>
    <t>資金前渡・概算払・前金払により支出命令書が作成できること。</t>
    <rPh sb="0" eb="2">
      <t>シキン</t>
    </rPh>
    <rPh sb="2" eb="4">
      <t>マエワタシ</t>
    </rPh>
    <rPh sb="5" eb="7">
      <t>ガイサン</t>
    </rPh>
    <rPh sb="7" eb="8">
      <t>バラ</t>
    </rPh>
    <rPh sb="9" eb="11">
      <t>マエキン</t>
    </rPh>
    <rPh sb="11" eb="12">
      <t>バラ</t>
    </rPh>
    <rPh sb="15" eb="17">
      <t>シシュツ</t>
    </rPh>
    <rPh sb="17" eb="19">
      <t>メイレイ</t>
    </rPh>
    <rPh sb="19" eb="20">
      <t>ショ</t>
    </rPh>
    <rPh sb="21" eb="23">
      <t>サクセイ</t>
    </rPh>
    <phoneticPr fontId="5"/>
  </si>
  <si>
    <t>支出負担行為に対して、複数回の支出命令（支払い）が可能であること。また、分割払の支払状況やその残額管理ができること。</t>
    <rPh sb="36" eb="38">
      <t>ブンカツ</t>
    </rPh>
    <rPh sb="38" eb="39">
      <t>バラ</t>
    </rPh>
    <rPh sb="40" eb="42">
      <t>シハライ</t>
    </rPh>
    <rPh sb="42" eb="44">
      <t>ジョウキョウ</t>
    </rPh>
    <phoneticPr fontId="5"/>
  </si>
  <si>
    <t>支払予定日が翌年度の場合、支払伝票が自動的に過年度未払金の科目に変換されること。</t>
    <rPh sb="0" eb="2">
      <t>シハライ</t>
    </rPh>
    <rPh sb="2" eb="5">
      <t>ヨテイビ</t>
    </rPh>
    <rPh sb="6" eb="9">
      <t>ヨクネンド</t>
    </rPh>
    <rPh sb="10" eb="12">
      <t>バアイ</t>
    </rPh>
    <rPh sb="13" eb="15">
      <t>シハライ</t>
    </rPh>
    <rPh sb="15" eb="17">
      <t>デンピョウ</t>
    </rPh>
    <rPh sb="18" eb="20">
      <t>ジドウ</t>
    </rPh>
    <rPh sb="20" eb="21">
      <t>テキ</t>
    </rPh>
    <rPh sb="22" eb="25">
      <t>カネンド</t>
    </rPh>
    <rPh sb="25" eb="26">
      <t>ミ</t>
    </rPh>
    <rPh sb="26" eb="27">
      <t>バライ</t>
    </rPh>
    <rPh sb="27" eb="28">
      <t>キン</t>
    </rPh>
    <rPh sb="29" eb="31">
      <t>カモク</t>
    </rPh>
    <rPh sb="32" eb="34">
      <t>ヘンカン</t>
    </rPh>
    <phoneticPr fontId="5"/>
  </si>
  <si>
    <t>（精算処置）</t>
    <rPh sb="1" eb="3">
      <t>セイサン</t>
    </rPh>
    <rPh sb="3" eb="5">
      <t>ショチ</t>
    </rPh>
    <phoneticPr fontId="5"/>
  </si>
  <si>
    <t>精算処理により戻入処理が発生した場合は、戻入伝票と戻入納付書の発行及び再発行が精算処理画面より可能であること。</t>
    <rPh sb="20" eb="22">
      <t>レイニュウ</t>
    </rPh>
    <rPh sb="22" eb="24">
      <t>デンピョウ</t>
    </rPh>
    <rPh sb="25" eb="27">
      <t>レイニュウ</t>
    </rPh>
    <rPh sb="31" eb="33">
      <t>ハッコウ</t>
    </rPh>
    <rPh sb="33" eb="34">
      <t>オヨ</t>
    </rPh>
    <rPh sb="35" eb="38">
      <t>サイハッコウ</t>
    </rPh>
    <rPh sb="47" eb="49">
      <t>カノウ</t>
    </rPh>
    <phoneticPr fontId="5"/>
  </si>
  <si>
    <t>前払金や資金前渡金など費用化や精算が必要な処理について、費用化・精算振替等の処理の実施・未実施を一覧で表示できること。</t>
  </si>
  <si>
    <t>（振替処理）</t>
    <rPh sb="3" eb="5">
      <t>ショリ</t>
    </rPh>
    <phoneticPr fontId="5"/>
  </si>
  <si>
    <t>（支払処理）</t>
    <rPh sb="1" eb="3">
      <t>シハラ</t>
    </rPh>
    <rPh sb="3" eb="5">
      <t>ショリ</t>
    </rPh>
    <phoneticPr fontId="5"/>
  </si>
  <si>
    <t>６）決算管理</t>
    <rPh sb="2" eb="4">
      <t>ケッサン</t>
    </rPh>
    <rPh sb="4" eb="6">
      <t>カンリ</t>
    </rPh>
    <phoneticPr fontId="5"/>
  </si>
  <si>
    <t>月次集計、年次集計は、当月内、当年内で何回でも行えること。</t>
    <rPh sb="5" eb="7">
      <t>ネンジ</t>
    </rPh>
    <rPh sb="7" eb="9">
      <t>シュウケイ</t>
    </rPh>
    <rPh sb="15" eb="17">
      <t>トウネン</t>
    </rPh>
    <rPh sb="17" eb="18">
      <t>ナイ</t>
    </rPh>
    <rPh sb="19" eb="21">
      <t>ナンカイ</t>
    </rPh>
    <phoneticPr fontId="5"/>
  </si>
  <si>
    <t>期末繰越処理を行い、当年度残高を翌年度に繰越し翌年度当初残高が確定できること。また、期末繰越処理において過年度未収金、過年度未払金への移行処理が自動的にできること。</t>
    <rPh sb="42" eb="44">
      <t>キマツ</t>
    </rPh>
    <rPh sb="44" eb="46">
      <t>クリコシ</t>
    </rPh>
    <rPh sb="46" eb="48">
      <t>ショリ</t>
    </rPh>
    <rPh sb="52" eb="53">
      <t>カ</t>
    </rPh>
    <rPh sb="53" eb="55">
      <t>ネンド</t>
    </rPh>
    <rPh sb="59" eb="60">
      <t>カ</t>
    </rPh>
    <rPh sb="60" eb="62">
      <t>ネンド</t>
    </rPh>
    <rPh sb="62" eb="64">
      <t>ミハラ</t>
    </rPh>
    <rPh sb="64" eb="65">
      <t>キン</t>
    </rPh>
    <rPh sb="67" eb="69">
      <t>イコウ</t>
    </rPh>
    <rPh sb="69" eb="71">
      <t>ショリ</t>
    </rPh>
    <rPh sb="72" eb="75">
      <t>ジドウテキ</t>
    </rPh>
    <phoneticPr fontId="5"/>
  </si>
  <si>
    <t>消費税率別の消費税計算書が作成できること。</t>
    <rPh sb="0" eb="3">
      <t>ショウヒゼイ</t>
    </rPh>
    <rPh sb="3" eb="4">
      <t>リツ</t>
    </rPh>
    <rPh sb="4" eb="5">
      <t>ベツ</t>
    </rPh>
    <rPh sb="6" eb="9">
      <t>ショウヒゼイ</t>
    </rPh>
    <rPh sb="9" eb="12">
      <t>ケイサンショ</t>
    </rPh>
    <rPh sb="13" eb="15">
      <t>サクセイ</t>
    </rPh>
    <phoneticPr fontId="5"/>
  </si>
  <si>
    <t>決算帳票すべてにおいてプレビュー機能があること。</t>
    <rPh sb="0" eb="2">
      <t>ケッサン</t>
    </rPh>
    <rPh sb="2" eb="4">
      <t>チョウヒョウ</t>
    </rPh>
    <rPh sb="16" eb="18">
      <t>キノウ</t>
    </rPh>
    <phoneticPr fontId="5"/>
  </si>
  <si>
    <t>決算監査資料、総括表の作成ができること、または作成を容易にする機能があること。</t>
    <rPh sb="0" eb="2">
      <t>ケッサン</t>
    </rPh>
    <rPh sb="2" eb="4">
      <t>カンサ</t>
    </rPh>
    <rPh sb="4" eb="6">
      <t>シリョウ</t>
    </rPh>
    <rPh sb="7" eb="9">
      <t>ソウカツ</t>
    </rPh>
    <rPh sb="9" eb="10">
      <t>ヒョウ</t>
    </rPh>
    <rPh sb="11" eb="13">
      <t>サクセイ</t>
    </rPh>
    <phoneticPr fontId="5"/>
  </si>
  <si>
    <t>消費税計算機能があり、決算消費税額算定表の出力ができること。</t>
    <rPh sb="0" eb="3">
      <t>ショウヒゼイ</t>
    </rPh>
    <rPh sb="3" eb="5">
      <t>ケイサン</t>
    </rPh>
    <rPh sb="5" eb="7">
      <t>キノウ</t>
    </rPh>
    <rPh sb="11" eb="13">
      <t>ケッサン</t>
    </rPh>
    <rPh sb="13" eb="16">
      <t>ショウヒゼイ</t>
    </rPh>
    <rPh sb="16" eb="17">
      <t>ガク</t>
    </rPh>
    <rPh sb="17" eb="19">
      <t>サンテイ</t>
    </rPh>
    <rPh sb="19" eb="20">
      <t>ヒョウ</t>
    </rPh>
    <rPh sb="21" eb="23">
      <t>シュツリョク</t>
    </rPh>
    <phoneticPr fontId="5"/>
  </si>
  <si>
    <t>７）マスタ管理</t>
    <rPh sb="5" eb="7">
      <t>カンリ</t>
    </rPh>
    <phoneticPr fontId="5"/>
  </si>
  <si>
    <t>期中に予算科目、勘定科目の追加ができること。また、予算科目・勘定科目を年度ごとに追加・削除等変更しても、前年度比較ができること。</t>
    <rPh sb="3" eb="5">
      <t>ヨサン</t>
    </rPh>
    <rPh sb="5" eb="7">
      <t>カモク</t>
    </rPh>
    <rPh sb="8" eb="10">
      <t>カンジョウ</t>
    </rPh>
    <phoneticPr fontId="5"/>
  </si>
  <si>
    <t>債権債務者のコード管理ができること（業者コード・銀行コード等）。</t>
    <rPh sb="2" eb="4">
      <t>サイム</t>
    </rPh>
    <rPh sb="4" eb="5">
      <t>シャ</t>
    </rPh>
    <phoneticPr fontId="5"/>
  </si>
  <si>
    <t>債権債務者の支払口座情報は２口座以上登録できること。</t>
    <rPh sb="0" eb="2">
      <t>サイケン</t>
    </rPh>
    <rPh sb="2" eb="5">
      <t>サイムシャ</t>
    </rPh>
    <rPh sb="6" eb="8">
      <t>シハライ</t>
    </rPh>
    <rPh sb="8" eb="10">
      <t>コウザ</t>
    </rPh>
    <rPh sb="10" eb="12">
      <t>ジョウホウ</t>
    </rPh>
    <rPh sb="14" eb="16">
      <t>コウザ</t>
    </rPh>
    <rPh sb="16" eb="18">
      <t>イジョウ</t>
    </rPh>
    <rPh sb="18" eb="20">
      <t>トウロク</t>
    </rPh>
    <phoneticPr fontId="5"/>
  </si>
  <si>
    <t>ユーザーＩＤ・パスワード等による認証管理等のセキュリティ機能を有していること。</t>
    <rPh sb="12" eb="13">
      <t>トウ</t>
    </rPh>
    <phoneticPr fontId="5"/>
  </si>
  <si>
    <t>２）台帳管理</t>
    <rPh sb="2" eb="4">
      <t>ダイチョウ</t>
    </rPh>
    <rPh sb="4" eb="6">
      <t>カンリ</t>
    </rPh>
    <phoneticPr fontId="1"/>
  </si>
  <si>
    <t>有形固定資産及び無形固定資産の管理ができること。</t>
    <rPh sb="0" eb="2">
      <t>ユウケイ</t>
    </rPh>
    <rPh sb="2" eb="4">
      <t>コテイ</t>
    </rPh>
    <rPh sb="4" eb="6">
      <t>シサン</t>
    </rPh>
    <rPh sb="6" eb="7">
      <t>オヨ</t>
    </rPh>
    <rPh sb="8" eb="10">
      <t>ムケイ</t>
    </rPh>
    <rPh sb="10" eb="12">
      <t>コテイ</t>
    </rPh>
    <rPh sb="12" eb="14">
      <t>シサン</t>
    </rPh>
    <rPh sb="15" eb="17">
      <t>カンリ</t>
    </rPh>
    <phoneticPr fontId="1"/>
  </si>
  <si>
    <t>資産の登録において、以下の入力項目が設定されていること。
①資産番号　②勘定科目　③資産名称　④償却方法　⑤取得年月日　⑥構造用途・規格等　⑦耐用年数　⑧残存価額　⑨取得原因　⑩取得財源内訳　⑪管理部門　⑫設置場所　⑬数量　⑭購入先　⑮備考</t>
    <rPh sb="13" eb="15">
      <t>ニュウリョク</t>
    </rPh>
    <rPh sb="30" eb="32">
      <t>シサン</t>
    </rPh>
    <rPh sb="32" eb="34">
      <t>バンゴウ</t>
    </rPh>
    <rPh sb="97" eb="99">
      <t>カンリ</t>
    </rPh>
    <rPh sb="109" eb="111">
      <t>スウリョウ</t>
    </rPh>
    <rPh sb="113" eb="115">
      <t>コウニュウ</t>
    </rPh>
    <rPh sb="115" eb="116">
      <t>サキ</t>
    </rPh>
    <rPh sb="118" eb="120">
      <t>ビコウ</t>
    </rPh>
    <phoneticPr fontId="5"/>
  </si>
  <si>
    <t>登録した資産情報を上記項目から容易に検索・データ抽出できること。</t>
    <rPh sb="0" eb="2">
      <t>トウロク</t>
    </rPh>
    <rPh sb="4" eb="6">
      <t>シサン</t>
    </rPh>
    <rPh sb="6" eb="8">
      <t>ジョウホウ</t>
    </rPh>
    <rPh sb="9" eb="11">
      <t>ジョウキ</t>
    </rPh>
    <rPh sb="11" eb="13">
      <t>コウモク</t>
    </rPh>
    <rPh sb="15" eb="17">
      <t>ヨウイ</t>
    </rPh>
    <rPh sb="18" eb="20">
      <t>ケンサク</t>
    </rPh>
    <rPh sb="24" eb="26">
      <t>チュウシュツ</t>
    </rPh>
    <phoneticPr fontId="5"/>
  </si>
  <si>
    <t>償却方法は、「定額法」又は｢定率法」が選択可能であること。</t>
    <rPh sb="0" eb="2">
      <t>ショウキャク</t>
    </rPh>
    <rPh sb="2" eb="4">
      <t>ホウホウ</t>
    </rPh>
    <rPh sb="7" eb="9">
      <t>テイガク</t>
    </rPh>
    <rPh sb="9" eb="10">
      <t>ホウ</t>
    </rPh>
    <rPh sb="11" eb="12">
      <t>マタ</t>
    </rPh>
    <rPh sb="14" eb="17">
      <t>テイリツホウ</t>
    </rPh>
    <rPh sb="19" eb="21">
      <t>センタク</t>
    </rPh>
    <rPh sb="21" eb="23">
      <t>カノウ</t>
    </rPh>
    <phoneticPr fontId="1"/>
  </si>
  <si>
    <t>償却限度額は資産により「１００％まで」、「９５％まで」、「５０％まで」、「１円まで」に設定できること。</t>
    <rPh sb="0" eb="2">
      <t>ショウキャク</t>
    </rPh>
    <rPh sb="2" eb="4">
      <t>ゲンド</t>
    </rPh>
    <rPh sb="4" eb="5">
      <t>ガク</t>
    </rPh>
    <rPh sb="6" eb="8">
      <t>シサン</t>
    </rPh>
    <rPh sb="43" eb="45">
      <t>セッテイ</t>
    </rPh>
    <phoneticPr fontId="1"/>
  </si>
  <si>
    <t>１資産中に複数の財源が登録可能であり、任意の財源によりデータの検索・抽出・集計ができること。</t>
    <rPh sb="1" eb="3">
      <t>シサン</t>
    </rPh>
    <rPh sb="3" eb="4">
      <t>チュウ</t>
    </rPh>
    <rPh sb="5" eb="7">
      <t>フクスウ</t>
    </rPh>
    <rPh sb="8" eb="10">
      <t>ザイゲン</t>
    </rPh>
    <rPh sb="11" eb="13">
      <t>トウロク</t>
    </rPh>
    <rPh sb="13" eb="15">
      <t>カノウ</t>
    </rPh>
    <rPh sb="19" eb="21">
      <t>ニンイ</t>
    </rPh>
    <rPh sb="22" eb="24">
      <t>ザイゲン</t>
    </rPh>
    <rPh sb="31" eb="33">
      <t>ケンサク</t>
    </rPh>
    <rPh sb="34" eb="36">
      <t>チュウシュツ</t>
    </rPh>
    <rPh sb="37" eb="39">
      <t>シュウケイ</t>
    </rPh>
    <phoneticPr fontId="1"/>
  </si>
  <si>
    <t>財源ごとに償却対象・非対象を指定できること。</t>
    <rPh sb="0" eb="2">
      <t>ザイゲン</t>
    </rPh>
    <rPh sb="5" eb="7">
      <t>ショウキャク</t>
    </rPh>
    <rPh sb="7" eb="9">
      <t>タイショウ</t>
    </rPh>
    <rPh sb="10" eb="11">
      <t>ヒ</t>
    </rPh>
    <rPh sb="11" eb="13">
      <t>タイショウ</t>
    </rPh>
    <rPh sb="14" eb="16">
      <t>シテイ</t>
    </rPh>
    <phoneticPr fontId="1"/>
  </si>
  <si>
    <t>国庫補助金、県補助金、起債額や寄付金等の財源内訳が管理できること。</t>
    <rPh sb="15" eb="18">
      <t>キフキン</t>
    </rPh>
    <phoneticPr fontId="5"/>
  </si>
  <si>
    <t>一部除却・全除却・改良が可能であること。</t>
    <rPh sb="0" eb="2">
      <t>イチブ</t>
    </rPh>
    <rPh sb="2" eb="4">
      <t>ジョキャク</t>
    </rPh>
    <rPh sb="5" eb="6">
      <t>ゼン</t>
    </rPh>
    <rPh sb="6" eb="8">
      <t>ジョキャク</t>
    </rPh>
    <rPh sb="9" eb="11">
      <t>カイリョウ</t>
    </rPh>
    <rPh sb="12" eb="14">
      <t>カノウ</t>
    </rPh>
    <phoneticPr fontId="1"/>
  </si>
  <si>
    <t>法令等による固定資産の償却年数変更に対応できること。また、償却年数の変更については一括で変更可能であること。</t>
    <rPh sb="0" eb="2">
      <t>ホウレイ</t>
    </rPh>
    <rPh sb="2" eb="3">
      <t>ナド</t>
    </rPh>
    <rPh sb="6" eb="8">
      <t>コテイ</t>
    </rPh>
    <rPh sb="8" eb="10">
      <t>シサン</t>
    </rPh>
    <rPh sb="11" eb="13">
      <t>ショウキャク</t>
    </rPh>
    <rPh sb="13" eb="15">
      <t>ネンスウ</t>
    </rPh>
    <rPh sb="15" eb="17">
      <t>ヘンコウ</t>
    </rPh>
    <rPh sb="18" eb="20">
      <t>タイオウ</t>
    </rPh>
    <rPh sb="29" eb="31">
      <t>ショウキャク</t>
    </rPh>
    <rPh sb="31" eb="33">
      <t>ネンスウ</t>
    </rPh>
    <rPh sb="34" eb="36">
      <t>ヘンコウ</t>
    </rPh>
    <rPh sb="41" eb="43">
      <t>イッカツ</t>
    </rPh>
    <rPh sb="44" eb="46">
      <t>ヘンコウ</t>
    </rPh>
    <rPh sb="46" eb="48">
      <t>カノウ</t>
    </rPh>
    <phoneticPr fontId="1"/>
  </si>
  <si>
    <t>減価償却の開始は、取得年度の翌年度から行う場合と、取得年度から行う場合と選択が可能であること。</t>
    <rPh sb="0" eb="2">
      <t>ゲンカ</t>
    </rPh>
    <rPh sb="2" eb="4">
      <t>ショウキャク</t>
    </rPh>
    <rPh sb="5" eb="7">
      <t>カイシ</t>
    </rPh>
    <rPh sb="9" eb="11">
      <t>シュトク</t>
    </rPh>
    <rPh sb="11" eb="13">
      <t>ネンド</t>
    </rPh>
    <rPh sb="14" eb="17">
      <t>ヨクネンド</t>
    </rPh>
    <rPh sb="19" eb="20">
      <t>オコナ</t>
    </rPh>
    <rPh sb="21" eb="23">
      <t>バアイ</t>
    </rPh>
    <rPh sb="25" eb="27">
      <t>シュトク</t>
    </rPh>
    <rPh sb="27" eb="29">
      <t>ネンド</t>
    </rPh>
    <rPh sb="31" eb="32">
      <t>オコナ</t>
    </rPh>
    <rPh sb="33" eb="35">
      <t>バアイ</t>
    </rPh>
    <rPh sb="36" eb="38">
      <t>センタク</t>
    </rPh>
    <rPh sb="39" eb="41">
      <t>カノウ</t>
    </rPh>
    <phoneticPr fontId="1"/>
  </si>
  <si>
    <t>科目・取得年月日・取得金額・耐用年数を入力することにより、自動的に減価償却の計算ができること。</t>
    <rPh sb="0" eb="2">
      <t>カモク</t>
    </rPh>
    <rPh sb="3" eb="5">
      <t>シュトク</t>
    </rPh>
    <rPh sb="5" eb="8">
      <t>ネンガッピ</t>
    </rPh>
    <rPh sb="9" eb="11">
      <t>シュトク</t>
    </rPh>
    <rPh sb="11" eb="13">
      <t>キンガク</t>
    </rPh>
    <rPh sb="14" eb="16">
      <t>タイヨウ</t>
    </rPh>
    <rPh sb="16" eb="18">
      <t>ネンスウ</t>
    </rPh>
    <rPh sb="19" eb="21">
      <t>ニュウリョク</t>
    </rPh>
    <rPh sb="29" eb="32">
      <t>ジドウテキ</t>
    </rPh>
    <rPh sb="33" eb="35">
      <t>ゲンカ</t>
    </rPh>
    <rPh sb="35" eb="37">
      <t>ショウキャク</t>
    </rPh>
    <rPh sb="38" eb="40">
      <t>ケイサン</t>
    </rPh>
    <phoneticPr fontId="1"/>
  </si>
  <si>
    <t>資産の取得・異動予測を登録することで、向こう２０年間の減価償却予定表が作成でき、年度毎に償却予定額・期末帳簿価額・償却累計額の表示ができること。</t>
    <rPh sb="6" eb="8">
      <t>イドウ</t>
    </rPh>
    <rPh sb="11" eb="13">
      <t>トウロク</t>
    </rPh>
    <rPh sb="19" eb="20">
      <t>ム</t>
    </rPh>
    <rPh sb="24" eb="26">
      <t>ネンカン</t>
    </rPh>
    <rPh sb="27" eb="29">
      <t>ゲンカ</t>
    </rPh>
    <rPh sb="29" eb="31">
      <t>ショウキャク</t>
    </rPh>
    <rPh sb="31" eb="33">
      <t>ヨテイ</t>
    </rPh>
    <rPh sb="33" eb="34">
      <t>ヒョウ</t>
    </rPh>
    <rPh sb="35" eb="37">
      <t>サクセイ</t>
    </rPh>
    <rPh sb="40" eb="42">
      <t>ネンド</t>
    </rPh>
    <rPh sb="42" eb="43">
      <t>ゴト</t>
    </rPh>
    <rPh sb="44" eb="46">
      <t>ショウキャク</t>
    </rPh>
    <rPh sb="46" eb="48">
      <t>ヨテイ</t>
    </rPh>
    <rPh sb="48" eb="49">
      <t>ガク</t>
    </rPh>
    <rPh sb="50" eb="52">
      <t>キマツ</t>
    </rPh>
    <rPh sb="52" eb="54">
      <t>チョウボ</t>
    </rPh>
    <rPh sb="54" eb="56">
      <t>カガク</t>
    </rPh>
    <rPh sb="57" eb="59">
      <t>ショウキャク</t>
    </rPh>
    <rPh sb="59" eb="62">
      <t>ルイケイガク</t>
    </rPh>
    <rPh sb="63" eb="65">
      <t>ヒョウジ</t>
    </rPh>
    <phoneticPr fontId="1"/>
  </si>
  <si>
    <t>資産の取得・異動予測として登録された固定資産は、本登録への変更も可能であること。</t>
    <rPh sb="13" eb="15">
      <t>トウロク</t>
    </rPh>
    <rPh sb="18" eb="20">
      <t>コテイ</t>
    </rPh>
    <rPh sb="20" eb="22">
      <t>シサン</t>
    </rPh>
    <rPh sb="24" eb="25">
      <t>ホン</t>
    </rPh>
    <rPh sb="25" eb="27">
      <t>トウロク</t>
    </rPh>
    <rPh sb="29" eb="31">
      <t>ヘンコウ</t>
    </rPh>
    <rPh sb="32" eb="34">
      <t>カノウ</t>
    </rPh>
    <phoneticPr fontId="1"/>
  </si>
  <si>
    <t>４）その他</t>
    <rPh sb="4" eb="5">
      <t>タ</t>
    </rPh>
    <phoneticPr fontId="1"/>
  </si>
  <si>
    <t>登録した資産情報から下記の帳票出力が可能であること。
①固定資産台帳　②有形固定資産明細書・無形固定資産明細書　③有形固定資産一覧表・無形固定資産一覧表　④勘定科目別資産一覧表　⑤取得資産一覧　⑥除却資産一覧　⑦部門別一覧　⑧設置場所別一覧　⑨財源別一覧表</t>
    <rPh sb="0" eb="2">
      <t>トウロク</t>
    </rPh>
    <rPh sb="4" eb="6">
      <t>シサン</t>
    </rPh>
    <rPh sb="6" eb="8">
      <t>ジョウホウ</t>
    </rPh>
    <rPh sb="10" eb="12">
      <t>カキ</t>
    </rPh>
    <rPh sb="13" eb="15">
      <t>チョウヒョウ</t>
    </rPh>
    <rPh sb="15" eb="17">
      <t>シュツリョク</t>
    </rPh>
    <rPh sb="18" eb="20">
      <t>カノウ</t>
    </rPh>
    <phoneticPr fontId="1"/>
  </si>
  <si>
    <t>固定資産の分割・統合の情報を管理できること。</t>
    <rPh sb="0" eb="2">
      <t>コテイ</t>
    </rPh>
    <rPh sb="2" eb="4">
      <t>シサン</t>
    </rPh>
    <rPh sb="5" eb="7">
      <t>ブンカツ</t>
    </rPh>
    <rPh sb="8" eb="10">
      <t>トウゴウ</t>
    </rPh>
    <rPh sb="11" eb="13">
      <t>ジョウホウ</t>
    </rPh>
    <rPh sb="14" eb="16">
      <t>カンリ</t>
    </rPh>
    <phoneticPr fontId="1"/>
  </si>
  <si>
    <t>企業債だけでなく長期借入金等も登録して運用することが可能であること。</t>
  </si>
  <si>
    <t>既存の償還データにシミュレーション入力した償還データを含んだ集計が可能であること。</t>
  </si>
  <si>
    <t>繰出基準に沿った元利償還額の集計が可能であること。</t>
  </si>
  <si>
    <t>事業者
回答欄</t>
    <phoneticPr fontId="5"/>
  </si>
  <si>
    <t>将来的に他業務システムとのデータ連携が可能であること。</t>
    <phoneticPr fontId="5"/>
  </si>
  <si>
    <t>期中税込・税抜双方の経理基準に対応していること。</t>
    <phoneticPr fontId="5"/>
  </si>
  <si>
    <t>仕分伝票のパターン化を行い、作業効率を向上させること。</t>
    <phoneticPr fontId="5"/>
  </si>
  <si>
    <t>検索については、全データを対象とし、金額や日付・摘要項目・伝票番号・勘定科目などを複合検索することにより絞込みできること。</t>
    <phoneticPr fontId="5"/>
  </si>
  <si>
    <t>予算要求は、前年度（補正時は当初）のデータを活用して簡単に作成できること。</t>
    <phoneticPr fontId="5"/>
  </si>
  <si>
    <t>要求の入力方式は、積算式を入力（文字・数字・演算子混合可）することで自動計算した積算額を自動積上げする方式と、直接全見積額を入力する方式のどちらにも対応できること。</t>
    <phoneticPr fontId="5"/>
  </si>
  <si>
    <t>複数調定を取りまとめた集合的な調定処理が可能であること。</t>
    <phoneticPr fontId="5"/>
  </si>
  <si>
    <t>消費税が異なる集合伝票、併合伝票の入力ができること。</t>
    <phoneticPr fontId="5"/>
  </si>
  <si>
    <t>起案済の支出負担行為に対し、契約変更に伴う変更支出負担行為の起案ができること。</t>
    <phoneticPr fontId="5"/>
  </si>
  <si>
    <t>支出負担行為を元に支出命令書の作成が可能であること。</t>
    <phoneticPr fontId="5"/>
  </si>
  <si>
    <t>支払対象の確認画面があること。また、未払分（すでに振込完了分は除く）については、支払方法の修正ができること。</t>
    <phoneticPr fontId="5"/>
  </si>
  <si>
    <t>日次集計を行い日計表、現金出納簿等の各種帳票を出力できること。</t>
    <phoneticPr fontId="5"/>
  </si>
  <si>
    <t>期中税抜き方式の場合は、伝票ごとの消費税額の振替処理が行なえること。</t>
    <phoneticPr fontId="5"/>
  </si>
  <si>
    <t>消費税額の算定と消費税額の自動振替ができること。</t>
    <phoneticPr fontId="5"/>
  </si>
  <si>
    <t>精算関連帳票を確認後、決算額が確定できること。決算本締め処理ができること。</t>
    <phoneticPr fontId="1"/>
  </si>
  <si>
    <t>任意の資産に対してシステムで計算された減価償却額を強制的に修正できること。</t>
    <phoneticPr fontId="5"/>
  </si>
  <si>
    <t>前借償還及び繰上償還、変動利率に対応していること。</t>
    <phoneticPr fontId="5"/>
  </si>
  <si>
    <t>借入年度別償還状況及び個別明細が作成できること（借入先別、事業別、利率別）。</t>
    <phoneticPr fontId="5"/>
  </si>
  <si>
    <t>最終年度までの償還状況を作表できること（借入先別、事業別、利率別）。</t>
    <phoneticPr fontId="5"/>
  </si>
  <si>
    <t>指定期日で企業債現在高の状況を作表できること（借入先別、事業別、利率別）。</t>
    <phoneticPr fontId="5"/>
  </si>
  <si>
    <t>起債残高の状況表及び個別明細が作表できること（借入先別、事業別、利率別）。</t>
    <phoneticPr fontId="5"/>
  </si>
  <si>
    <t>地方公営企業決算状況調査表の企業債に関する調（24表）を千円丸めと円単位と作表できること。</t>
    <phoneticPr fontId="5"/>
  </si>
  <si>
    <t>地方公営企業決算状況調査表の地方債年度別償還状況（45表）を作表できること。</t>
    <phoneticPr fontId="5"/>
  </si>
  <si>
    <t>決算書に添付する企業債明細書を作表できること。</t>
    <phoneticPr fontId="5"/>
  </si>
  <si>
    <t>重要度
区分</t>
    <rPh sb="0" eb="3">
      <t>ジュウヨウド</t>
    </rPh>
    <rPh sb="4" eb="6">
      <t>クブン</t>
    </rPh>
    <phoneticPr fontId="3"/>
  </si>
  <si>
    <t>消費税法改正に速やかに対応可能であること。また、消費税の変更日を基準に消費税計算ができること。</t>
    <rPh sb="0" eb="3">
      <t>ショウヒゼイ</t>
    </rPh>
    <rPh sb="3" eb="6">
      <t>ホウカイセイ</t>
    </rPh>
    <rPh sb="7" eb="8">
      <t>スミ</t>
    </rPh>
    <rPh sb="11" eb="13">
      <t>タイオウ</t>
    </rPh>
    <rPh sb="13" eb="15">
      <t>カノウ</t>
    </rPh>
    <phoneticPr fontId="5"/>
  </si>
  <si>
    <t>入力誤り項目は、一目で分かるように色表示など工夫されたものであること。</t>
    <phoneticPr fontId="3"/>
  </si>
  <si>
    <t>予算編成結果をエクセルデータから取込むことができること。</t>
    <phoneticPr fontId="5"/>
  </si>
  <si>
    <t>起債管理システム</t>
    <phoneticPr fontId="5"/>
  </si>
  <si>
    <t>固定資産管理システム</t>
    <rPh sb="0" eb="2">
      <t>コテイ</t>
    </rPh>
    <rPh sb="2" eb="4">
      <t>シサン</t>
    </rPh>
    <rPh sb="4" eb="6">
      <t>カンリ</t>
    </rPh>
    <phoneticPr fontId="5"/>
  </si>
  <si>
    <t>トップメニューに戻ることなく、各画面から関連あるメニューを展開させる機能を有すること。また、画面展開が少なくて済むように、工夫されていること。</t>
    <rPh sb="29" eb="31">
      <t>テンカイ</t>
    </rPh>
    <rPh sb="55" eb="56">
      <t>ス</t>
    </rPh>
    <phoneticPr fontId="5"/>
  </si>
  <si>
    <t>入力ミスの防止及び入力の簡素化ができるよう、入力各項目に参照機能が設定されていること。</t>
    <rPh sb="5" eb="7">
      <t>ボウシ</t>
    </rPh>
    <rPh sb="7" eb="8">
      <t>オヨ</t>
    </rPh>
    <rPh sb="22" eb="24">
      <t>ニュウリョク</t>
    </rPh>
    <rPh sb="28" eb="30">
      <t>サンショウ</t>
    </rPh>
    <rPh sb="30" eb="32">
      <t>キノウ</t>
    </rPh>
    <phoneticPr fontId="5"/>
  </si>
  <si>
    <t>消費税の区分は課税（軽減税率含む）、非課税、不課税を選択できること。</t>
    <rPh sb="0" eb="3">
      <t>ショウヒゼイ</t>
    </rPh>
    <rPh sb="4" eb="6">
      <t>クブン</t>
    </rPh>
    <rPh sb="7" eb="9">
      <t>カゼイ</t>
    </rPh>
    <rPh sb="10" eb="12">
      <t>ケイゲン</t>
    </rPh>
    <rPh sb="12" eb="14">
      <t>ゼイリツ</t>
    </rPh>
    <rPh sb="14" eb="15">
      <t>フク</t>
    </rPh>
    <rPh sb="18" eb="21">
      <t>ヒカゼイ</t>
    </rPh>
    <rPh sb="22" eb="25">
      <t>フカゼイ</t>
    </rPh>
    <rPh sb="26" eb="28">
      <t>センタク</t>
    </rPh>
    <phoneticPr fontId="3"/>
  </si>
  <si>
    <t>（予算執行）</t>
    <rPh sb="1" eb="3">
      <t>ヨサン</t>
    </rPh>
    <rPh sb="3" eb="5">
      <t>シッコウ</t>
    </rPh>
    <phoneticPr fontId="3"/>
  </si>
  <si>
    <t>３）予算管理</t>
    <phoneticPr fontId="3"/>
  </si>
  <si>
    <t>支出予算の場合、予算残高をオーバーした場合は警告メッセージを表示すること。
また、メッセージ確認後は登録可能であること。
（予算科目毎に入力不可と警告を選択できることが望ましい。）</t>
    <rPh sb="0" eb="2">
      <t>シシュツ</t>
    </rPh>
    <rPh sb="2" eb="4">
      <t>ヨサン</t>
    </rPh>
    <rPh sb="5" eb="7">
      <t>バアイ</t>
    </rPh>
    <rPh sb="19" eb="21">
      <t>バアイ</t>
    </rPh>
    <rPh sb="22" eb="24">
      <t>ケイコク</t>
    </rPh>
    <rPh sb="30" eb="32">
      <t>ヒョウジ</t>
    </rPh>
    <rPh sb="46" eb="49">
      <t>カクニンゴ</t>
    </rPh>
    <rPh sb="50" eb="52">
      <t>トウロク</t>
    </rPh>
    <rPh sb="52" eb="54">
      <t>カノウ</t>
    </rPh>
    <rPh sb="62" eb="64">
      <t>ヨサン</t>
    </rPh>
    <rPh sb="64" eb="66">
      <t>カモク</t>
    </rPh>
    <rPh sb="66" eb="67">
      <t>ゴト</t>
    </rPh>
    <rPh sb="68" eb="70">
      <t>ニュウリョク</t>
    </rPh>
    <rPh sb="70" eb="72">
      <t>フカ</t>
    </rPh>
    <rPh sb="73" eb="75">
      <t>ケイコク</t>
    </rPh>
    <rPh sb="76" eb="78">
      <t>センタク</t>
    </rPh>
    <rPh sb="84" eb="85">
      <t>ノゾ</t>
    </rPh>
    <phoneticPr fontId="5"/>
  </si>
  <si>
    <t>医事会計システムから出力される患者請求・入金分のCSVデータを取り込み、伝票を自動で作成できること。</t>
    <rPh sb="0" eb="2">
      <t>イジ</t>
    </rPh>
    <rPh sb="2" eb="4">
      <t>カイケイ</t>
    </rPh>
    <rPh sb="10" eb="12">
      <t>シュツリョク</t>
    </rPh>
    <rPh sb="15" eb="17">
      <t>カンジャ</t>
    </rPh>
    <rPh sb="17" eb="19">
      <t>セイキュウ</t>
    </rPh>
    <rPh sb="20" eb="23">
      <t>ニュウキンブン</t>
    </rPh>
    <rPh sb="31" eb="32">
      <t>ト</t>
    </rPh>
    <rPh sb="33" eb="34">
      <t>コ</t>
    </rPh>
    <rPh sb="36" eb="38">
      <t>デンピョウ</t>
    </rPh>
    <rPh sb="39" eb="41">
      <t>ジドウ</t>
    </rPh>
    <rPh sb="42" eb="44">
      <t>サクセイ</t>
    </rPh>
    <phoneticPr fontId="3"/>
  </si>
  <si>
    <t>事前調定（未収金計上）で入金されていない伝票は一覧で表示できること。
また、その一覧から伝票を指定して未収金消込ができること。</t>
    <rPh sb="12" eb="14">
      <t>ニュウキン</t>
    </rPh>
    <rPh sb="20" eb="22">
      <t>デンピョウ</t>
    </rPh>
    <rPh sb="23" eb="25">
      <t>イチラン</t>
    </rPh>
    <rPh sb="26" eb="28">
      <t>ヒョウジ</t>
    </rPh>
    <rPh sb="40" eb="42">
      <t>イチラン</t>
    </rPh>
    <rPh sb="44" eb="46">
      <t>デンピョウ</t>
    </rPh>
    <rPh sb="47" eb="49">
      <t>シテイ</t>
    </rPh>
    <rPh sb="51" eb="54">
      <t>ミシュウキン</t>
    </rPh>
    <rPh sb="54" eb="56">
      <t>ケシコミ</t>
    </rPh>
    <phoneticPr fontId="3"/>
  </si>
  <si>
    <t>未収金消込をする際、満額入金以外の場合は、調定額に対し入金額が少ない場合は調定減、多い場合は直入の伝票が連動して作成できること。</t>
    <rPh sb="0" eb="3">
      <t>ミシュウキン</t>
    </rPh>
    <rPh sb="3" eb="5">
      <t>ケシコミ</t>
    </rPh>
    <rPh sb="8" eb="9">
      <t>サイ</t>
    </rPh>
    <rPh sb="10" eb="12">
      <t>マンガク</t>
    </rPh>
    <rPh sb="12" eb="14">
      <t>ニュウキン</t>
    </rPh>
    <rPh sb="14" eb="16">
      <t>イガイ</t>
    </rPh>
    <rPh sb="17" eb="19">
      <t>バアイ</t>
    </rPh>
    <rPh sb="21" eb="24">
      <t>チョウテイガク</t>
    </rPh>
    <rPh sb="25" eb="26">
      <t>タイ</t>
    </rPh>
    <rPh sb="27" eb="29">
      <t>ニュウキン</t>
    </rPh>
    <rPh sb="29" eb="30">
      <t>ガク</t>
    </rPh>
    <rPh sb="31" eb="32">
      <t>スク</t>
    </rPh>
    <rPh sb="34" eb="36">
      <t>バアイ</t>
    </rPh>
    <rPh sb="37" eb="40">
      <t>チョウテイゲン</t>
    </rPh>
    <rPh sb="41" eb="42">
      <t>オオ</t>
    </rPh>
    <rPh sb="43" eb="45">
      <t>バアイ</t>
    </rPh>
    <rPh sb="46" eb="48">
      <t>チョクニュウ</t>
    </rPh>
    <rPh sb="49" eb="51">
      <t>デンピョウ</t>
    </rPh>
    <rPh sb="52" eb="54">
      <t>レンドウ</t>
    </rPh>
    <rPh sb="56" eb="58">
      <t>サクセイ</t>
    </rPh>
    <phoneticPr fontId="3"/>
  </si>
  <si>
    <t>未収金の残額について、年度毎・所属毎に一覧および明細がエクセルに出力できること。</t>
    <rPh sb="4" eb="6">
      <t>ザンガク</t>
    </rPh>
    <rPh sb="11" eb="13">
      <t>ネンド</t>
    </rPh>
    <rPh sb="13" eb="14">
      <t>ゴト</t>
    </rPh>
    <rPh sb="15" eb="17">
      <t>ショゾク</t>
    </rPh>
    <rPh sb="17" eb="18">
      <t>ゴト</t>
    </rPh>
    <rPh sb="19" eb="21">
      <t>イチラン</t>
    </rPh>
    <rPh sb="24" eb="26">
      <t>メイサイ</t>
    </rPh>
    <rPh sb="32" eb="34">
      <t>シュツリョク</t>
    </rPh>
    <phoneticPr fontId="5"/>
  </si>
  <si>
    <t>１枚の伝票で複数債権者への支払いを指定できること。（旅費等の一括支払い等）</t>
    <rPh sb="1" eb="2">
      <t>マイ</t>
    </rPh>
    <rPh sb="3" eb="5">
      <t>デンピョウ</t>
    </rPh>
    <rPh sb="6" eb="8">
      <t>フクスウ</t>
    </rPh>
    <rPh sb="8" eb="11">
      <t>サイケンシャ</t>
    </rPh>
    <rPh sb="13" eb="15">
      <t>シハライ</t>
    </rPh>
    <rPh sb="17" eb="19">
      <t>シテイ</t>
    </rPh>
    <rPh sb="26" eb="28">
      <t>リョヒ</t>
    </rPh>
    <rPh sb="28" eb="29">
      <t>トウ</t>
    </rPh>
    <rPh sb="30" eb="32">
      <t>イッカツ</t>
    </rPh>
    <rPh sb="32" eb="34">
      <t>シハライ</t>
    </rPh>
    <rPh sb="35" eb="36">
      <t>トウ</t>
    </rPh>
    <phoneticPr fontId="3"/>
  </si>
  <si>
    <t>支払方法は口座振込、口座振替、納付書、現金、振込用紙、その他を設定できること。</t>
    <rPh sb="0" eb="2">
      <t>シハライ</t>
    </rPh>
    <rPh sb="2" eb="4">
      <t>ホウホウ</t>
    </rPh>
    <rPh sb="5" eb="7">
      <t>コウザ</t>
    </rPh>
    <rPh sb="7" eb="9">
      <t>フリコミ</t>
    </rPh>
    <rPh sb="10" eb="12">
      <t>コウザ</t>
    </rPh>
    <rPh sb="12" eb="14">
      <t>フリカエ</t>
    </rPh>
    <rPh sb="15" eb="18">
      <t>ノウフショ</t>
    </rPh>
    <rPh sb="19" eb="21">
      <t>ゲンキン</t>
    </rPh>
    <rPh sb="22" eb="24">
      <t>フリコミ</t>
    </rPh>
    <rPh sb="24" eb="26">
      <t>ヨウシ</t>
    </rPh>
    <rPh sb="29" eb="30">
      <t>タ</t>
    </rPh>
    <rPh sb="31" eb="33">
      <t>セッテイ</t>
    </rPh>
    <phoneticPr fontId="3"/>
  </si>
  <si>
    <t>全銀協コードに変更があった場合は自動で更新できること。</t>
    <phoneticPr fontId="3"/>
  </si>
  <si>
    <t>パスワードは大文字・小文字・数字・記号を３種類以上の組み合わせ、文字数は８文字以上であること。</t>
    <rPh sb="6" eb="9">
      <t>オオモジ</t>
    </rPh>
    <rPh sb="10" eb="13">
      <t>コモジ</t>
    </rPh>
    <rPh sb="14" eb="16">
      <t>スウジ</t>
    </rPh>
    <rPh sb="17" eb="19">
      <t>キゴウ</t>
    </rPh>
    <rPh sb="21" eb="23">
      <t>シュルイ</t>
    </rPh>
    <rPh sb="23" eb="25">
      <t>イジョウ</t>
    </rPh>
    <rPh sb="26" eb="27">
      <t>ク</t>
    </rPh>
    <rPh sb="28" eb="29">
      <t>ア</t>
    </rPh>
    <rPh sb="32" eb="35">
      <t>モジスウ</t>
    </rPh>
    <rPh sb="37" eb="39">
      <t>モジ</t>
    </rPh>
    <rPh sb="39" eb="41">
      <t>イジョウ</t>
    </rPh>
    <phoneticPr fontId="3"/>
  </si>
  <si>
    <t>公営企業会計事務の専門知識を有しない職員でもシステムを標準的に操作することができること。</t>
    <rPh sb="0" eb="4">
      <t>コウエイキギョウ</t>
    </rPh>
    <rPh sb="4" eb="6">
      <t>カイケイ</t>
    </rPh>
    <phoneticPr fontId="5"/>
  </si>
  <si>
    <t>過去（過年度含む）に作成した伝票を流用し、新規伝票を作成できること。</t>
    <rPh sb="17" eb="19">
      <t>リュウヨウ</t>
    </rPh>
    <phoneticPr fontId="3"/>
  </si>
  <si>
    <t>収入予算の場合は、予算残高をオーバーしてもチェックしないこと。</t>
    <phoneticPr fontId="5"/>
  </si>
  <si>
    <t>複数の口座の現金・預金管理ができること。</t>
    <rPh sb="0" eb="2">
      <t>フクスウ</t>
    </rPh>
    <rPh sb="3" eb="5">
      <t>コウザ</t>
    </rPh>
    <phoneticPr fontId="3"/>
  </si>
  <si>
    <t>事前調定（未収金計上）、事後調定（調定兼収入）による伝票が作成できること。また、納入通知書作成の有無を選択できること。</t>
    <rPh sb="0" eb="2">
      <t>ジゼン</t>
    </rPh>
    <rPh sb="2" eb="3">
      <t>チョウ</t>
    </rPh>
    <rPh sb="3" eb="4">
      <t>テイ</t>
    </rPh>
    <rPh sb="5" eb="8">
      <t>ミシュウキン</t>
    </rPh>
    <rPh sb="8" eb="10">
      <t>ケイジョウ</t>
    </rPh>
    <rPh sb="12" eb="14">
      <t>ジゴ</t>
    </rPh>
    <rPh sb="14" eb="15">
      <t>チョウ</t>
    </rPh>
    <rPh sb="15" eb="16">
      <t>テイ</t>
    </rPh>
    <rPh sb="17" eb="19">
      <t>チョウテイ</t>
    </rPh>
    <rPh sb="19" eb="20">
      <t>ケン</t>
    </rPh>
    <rPh sb="20" eb="22">
      <t>シュウニュウ</t>
    </rPh>
    <rPh sb="26" eb="28">
      <t>デンピョウ</t>
    </rPh>
    <rPh sb="29" eb="31">
      <t>サクセイ</t>
    </rPh>
    <rPh sb="40" eb="42">
      <t>ノウニュウ</t>
    </rPh>
    <rPh sb="42" eb="45">
      <t>ツウチショ</t>
    </rPh>
    <rPh sb="45" eb="47">
      <t>サクセイ</t>
    </rPh>
    <rPh sb="48" eb="50">
      <t>ウム</t>
    </rPh>
    <rPh sb="51" eb="53">
      <t>センタク</t>
    </rPh>
    <phoneticPr fontId="5"/>
  </si>
  <si>
    <t>１画面内で複数の科目入力が可能であること。</t>
    <phoneticPr fontId="3"/>
  </si>
  <si>
    <t>各伝票には摘要欄をもたせること。文字数としては１００文字以上とすること。</t>
    <phoneticPr fontId="3"/>
  </si>
  <si>
    <t>各伝票には摘要欄をもたせること。文字数としては１００文字以上とすること。</t>
    <phoneticPr fontId="5"/>
  </si>
  <si>
    <t>全銀協フォーマットに準拠したデータは債権者毎に名寄せができること。</t>
    <rPh sb="18" eb="21">
      <t>サイケンシャ</t>
    </rPh>
    <rPh sb="21" eb="22">
      <t>ゴト</t>
    </rPh>
    <rPh sb="23" eb="25">
      <t>ナヨ</t>
    </rPh>
    <phoneticPr fontId="3"/>
  </si>
  <si>
    <t>予算査定確定後、消費税計算書の出力、消費税納付額の自動計算、計算時の消費税振替の出力ができること。</t>
    <phoneticPr fontId="3"/>
  </si>
  <si>
    <t>予算査定確定後、予算予定損益計算書・予定貸借対照表・予定資金計画書の作成、出力ができること。</t>
    <phoneticPr fontId="3"/>
  </si>
  <si>
    <t>ネットバンキングの振込に対応した全銀協フォーマットに準拠したデータを作成すること。</t>
    <rPh sb="9" eb="11">
      <t>フリコミ</t>
    </rPh>
    <rPh sb="12" eb="14">
      <t>タイオウ</t>
    </rPh>
    <rPh sb="16" eb="17">
      <t>ゼン</t>
    </rPh>
    <rPh sb="26" eb="28">
      <t>ジュンキョ</t>
    </rPh>
    <rPh sb="34" eb="36">
      <t>サクセイ</t>
    </rPh>
    <phoneticPr fontId="5"/>
  </si>
  <si>
    <t>支払データから、支払日、支払先業者、勘定科目、部門別の条件によりデータを抽出し、支払実績一覧表（明細・合計）の各種管理帳票及びエクセル形式でデータ出力する機能を有すること。
その際に、「支払済のみ」「未払のみ」「全て」の中から選択できること。</t>
    <rPh sb="18" eb="20">
      <t>カンジョウ</t>
    </rPh>
    <rPh sb="20" eb="22">
      <t>カモク</t>
    </rPh>
    <rPh sb="67" eb="69">
      <t>ケイシキ</t>
    </rPh>
    <rPh sb="89" eb="90">
      <t>サイ</t>
    </rPh>
    <rPh sb="93" eb="95">
      <t>シハライ</t>
    </rPh>
    <rPh sb="95" eb="96">
      <t>ズミ</t>
    </rPh>
    <rPh sb="100" eb="102">
      <t>ミバライ</t>
    </rPh>
    <rPh sb="106" eb="107">
      <t>スベ</t>
    </rPh>
    <rPh sb="110" eb="111">
      <t>ナカ</t>
    </rPh>
    <rPh sb="113" eb="115">
      <t>センタク</t>
    </rPh>
    <phoneticPr fontId="5"/>
  </si>
  <si>
    <t>出力される納入通知書は電子公印を印字できること。</t>
    <rPh sb="0" eb="2">
      <t>シュツリョク</t>
    </rPh>
    <rPh sb="5" eb="7">
      <t>ノウニュウ</t>
    </rPh>
    <rPh sb="7" eb="10">
      <t>ツウチショ</t>
    </rPh>
    <rPh sb="11" eb="13">
      <t>デンシ</t>
    </rPh>
    <rPh sb="13" eb="15">
      <t>コウイン</t>
    </rPh>
    <rPh sb="16" eb="18">
      <t>インジ</t>
    </rPh>
    <phoneticPr fontId="3"/>
  </si>
  <si>
    <t>インボイス制度に対応していること。</t>
    <rPh sb="5" eb="7">
      <t>セイド</t>
    </rPh>
    <rPh sb="8" eb="10">
      <t>タイオウ</t>
    </rPh>
    <phoneticPr fontId="3"/>
  </si>
  <si>
    <t>前年度の決算期間中に、当年度の伝票入力が並行して行え、前年度の伝票入力もできること。</t>
    <rPh sb="6" eb="8">
      <t>キカン</t>
    </rPh>
    <phoneticPr fontId="5"/>
  </si>
  <si>
    <t>伝票・集計帳票等は、原則としてＡ判とし、ＰＤＦに展開ができること。</t>
    <rPh sb="0" eb="2">
      <t>デンピョウ</t>
    </rPh>
    <rPh sb="16" eb="17">
      <t>ハン</t>
    </rPh>
    <rPh sb="24" eb="26">
      <t>テンカイ</t>
    </rPh>
    <phoneticPr fontId="5"/>
  </si>
  <si>
    <t>毎月の例月出納予備検査終了後に前月分の締め処理（確定処理）を行えること。締め処理後は締め日以前の入力・修正等は行えないこと。</t>
    <rPh sb="0" eb="2">
      <t>マイツキ</t>
    </rPh>
    <rPh sb="3" eb="5">
      <t>レイゲツ</t>
    </rPh>
    <rPh sb="5" eb="7">
      <t>スイトウ</t>
    </rPh>
    <rPh sb="7" eb="9">
      <t>ヨビ</t>
    </rPh>
    <rPh sb="9" eb="11">
      <t>ケンサ</t>
    </rPh>
    <rPh sb="11" eb="14">
      <t>シュウリョウゴ</t>
    </rPh>
    <rPh sb="15" eb="18">
      <t>ゼンゲツブン</t>
    </rPh>
    <rPh sb="19" eb="20">
      <t>シ</t>
    </rPh>
    <rPh sb="21" eb="23">
      <t>ショリ</t>
    </rPh>
    <rPh sb="24" eb="26">
      <t>カクテイ</t>
    </rPh>
    <rPh sb="26" eb="28">
      <t>ショリ</t>
    </rPh>
    <rPh sb="30" eb="31">
      <t>オコナ</t>
    </rPh>
    <rPh sb="36" eb="37">
      <t>シ</t>
    </rPh>
    <rPh sb="38" eb="41">
      <t>ショリゴ</t>
    </rPh>
    <rPh sb="42" eb="43">
      <t>シ</t>
    </rPh>
    <rPh sb="44" eb="45">
      <t>ビ</t>
    </rPh>
    <rPh sb="45" eb="47">
      <t>イゼン</t>
    </rPh>
    <rPh sb="48" eb="50">
      <t>ニュウリョク</t>
    </rPh>
    <rPh sb="51" eb="53">
      <t>シュウセイ</t>
    </rPh>
    <rPh sb="53" eb="54">
      <t>トウ</t>
    </rPh>
    <rPh sb="55" eb="56">
      <t>オコナ</t>
    </rPh>
    <phoneticPr fontId="3"/>
  </si>
  <si>
    <t>口座に入れない現金（院内の金庫）の管理ができること。</t>
    <rPh sb="0" eb="2">
      <t>コウザ</t>
    </rPh>
    <rPh sb="3" eb="4">
      <t>イ</t>
    </rPh>
    <rPh sb="7" eb="9">
      <t>ゲンキン</t>
    </rPh>
    <rPh sb="10" eb="12">
      <t>インナイ</t>
    </rPh>
    <rPh sb="13" eb="15">
      <t>キンコ</t>
    </rPh>
    <rPh sb="17" eb="19">
      <t>カンリ</t>
    </rPh>
    <phoneticPr fontId="3"/>
  </si>
  <si>
    <t>当院で稼働している総合医療情報システム・サーバの仮想領域にシステム構築すること。</t>
    <rPh sb="0" eb="2">
      <t>トウイン</t>
    </rPh>
    <rPh sb="3" eb="5">
      <t>カドウ</t>
    </rPh>
    <rPh sb="9" eb="11">
      <t>ソウゴウ</t>
    </rPh>
    <rPh sb="11" eb="15">
      <t>イリョウジョウホウ</t>
    </rPh>
    <rPh sb="24" eb="26">
      <t>カソウ</t>
    </rPh>
    <rPh sb="26" eb="28">
      <t>リョウイキ</t>
    </rPh>
    <rPh sb="33" eb="35">
      <t>コウチク</t>
    </rPh>
    <phoneticPr fontId="3"/>
  </si>
  <si>
    <t>本番稼働前にバックアップからの復元テストを実施すること。</t>
    <rPh sb="0" eb="2">
      <t>ホンバン</t>
    </rPh>
    <rPh sb="2" eb="4">
      <t>カドウ</t>
    </rPh>
    <rPh sb="4" eb="5">
      <t>マエ</t>
    </rPh>
    <rPh sb="15" eb="17">
      <t>フクゲン</t>
    </rPh>
    <rPh sb="21" eb="23">
      <t>ジッシ</t>
    </rPh>
    <phoneticPr fontId="3"/>
  </si>
  <si>
    <t>バックアップは仮想サーバの指定する場所に最低１日1回は実施すること。</t>
    <rPh sb="7" eb="9">
      <t>カソウ</t>
    </rPh>
    <rPh sb="13" eb="15">
      <t>シテイ</t>
    </rPh>
    <rPh sb="17" eb="19">
      <t>バショ</t>
    </rPh>
    <rPh sb="20" eb="22">
      <t>サイテイ</t>
    </rPh>
    <rPh sb="23" eb="24">
      <t>ニチ</t>
    </rPh>
    <rPh sb="25" eb="26">
      <t>カイ</t>
    </rPh>
    <rPh sb="27" eb="29">
      <t>ジッシ</t>
    </rPh>
    <phoneticPr fontId="3"/>
  </si>
  <si>
    <t>企業債は「建設改良等の財源に充てるための企業債」と「その他企業債」の区分けができること。</t>
    <rPh sb="0" eb="3">
      <t>キギョウサイ</t>
    </rPh>
    <rPh sb="5" eb="7">
      <t>ケンセツ</t>
    </rPh>
    <rPh sb="7" eb="9">
      <t>カイリョウ</t>
    </rPh>
    <rPh sb="9" eb="10">
      <t>トウ</t>
    </rPh>
    <rPh sb="11" eb="13">
      <t>ザイゲン</t>
    </rPh>
    <rPh sb="14" eb="15">
      <t>ア</t>
    </rPh>
    <rPh sb="20" eb="23">
      <t>キギョウサイ</t>
    </rPh>
    <rPh sb="28" eb="29">
      <t>タ</t>
    </rPh>
    <rPh sb="29" eb="32">
      <t>キギョウサイ</t>
    </rPh>
    <rPh sb="34" eb="36">
      <t>クワ</t>
    </rPh>
    <phoneticPr fontId="3"/>
  </si>
  <si>
    <t>高</t>
    <rPh sb="0" eb="1">
      <t>コウ</t>
    </rPh>
    <phoneticPr fontId="3"/>
  </si>
  <si>
    <t>中</t>
    <rPh sb="0" eb="1">
      <t>チュウ</t>
    </rPh>
    <phoneticPr fontId="3"/>
  </si>
  <si>
    <t>低</t>
    <rPh sb="0" eb="1">
      <t>テイ</t>
    </rPh>
    <phoneticPr fontId="3"/>
  </si>
  <si>
    <t>資産管理台帳は、年度毎に管理できること。</t>
    <rPh sb="0" eb="2">
      <t>シサン</t>
    </rPh>
    <rPh sb="2" eb="4">
      <t>カンリ</t>
    </rPh>
    <rPh sb="4" eb="6">
      <t>ダイチョウ</t>
    </rPh>
    <rPh sb="8" eb="10">
      <t>ネンド</t>
    </rPh>
    <rPh sb="10" eb="11">
      <t>マイ</t>
    </rPh>
    <rPh sb="12" eb="14">
      <t>カンリ</t>
    </rPh>
    <phoneticPr fontId="1"/>
  </si>
  <si>
    <t>固定資産管理とは別に、リース資産管理が行えること。</t>
    <rPh sb="0" eb="2">
      <t>コテイ</t>
    </rPh>
    <rPh sb="2" eb="4">
      <t>シサン</t>
    </rPh>
    <rPh sb="4" eb="6">
      <t>カンリ</t>
    </rPh>
    <rPh sb="8" eb="9">
      <t>ベツ</t>
    </rPh>
    <rPh sb="14" eb="16">
      <t>シサン</t>
    </rPh>
    <rPh sb="16" eb="18">
      <t>カンリ</t>
    </rPh>
    <rPh sb="19" eb="20">
      <t>オコナ</t>
    </rPh>
    <phoneticPr fontId="3"/>
  </si>
  <si>
    <t>資産の番号は１０桁表示とし、１桁目は資産分類（大文字の英字）、２桁目は年号（１～５）３～４桁は年、５～７桁は連番、８～１０桁が枝番号とすること。英字が使用できない等で移行できない場合は新しいルールを提案し、移行すること。</t>
    <rPh sb="15" eb="16">
      <t>ケタ</t>
    </rPh>
    <rPh sb="16" eb="17">
      <t>メ</t>
    </rPh>
    <rPh sb="18" eb="20">
      <t>シサン</t>
    </rPh>
    <rPh sb="20" eb="22">
      <t>ブンルイ</t>
    </rPh>
    <rPh sb="23" eb="26">
      <t>オオモジ</t>
    </rPh>
    <rPh sb="27" eb="29">
      <t>エイジ</t>
    </rPh>
    <rPh sb="32" eb="33">
      <t>ケタ</t>
    </rPh>
    <rPh sb="33" eb="34">
      <t>メ</t>
    </rPh>
    <rPh sb="35" eb="37">
      <t>ネンゴウ</t>
    </rPh>
    <rPh sb="47" eb="48">
      <t>ネン</t>
    </rPh>
    <rPh sb="52" eb="53">
      <t>ケタ</t>
    </rPh>
    <rPh sb="54" eb="56">
      <t>レンバン</t>
    </rPh>
    <rPh sb="61" eb="62">
      <t>ケタ</t>
    </rPh>
    <rPh sb="72" eb="74">
      <t>エイジ</t>
    </rPh>
    <rPh sb="75" eb="77">
      <t>シヨウ</t>
    </rPh>
    <rPh sb="81" eb="82">
      <t>トウ</t>
    </rPh>
    <rPh sb="83" eb="85">
      <t>イコウ</t>
    </rPh>
    <rPh sb="89" eb="91">
      <t>バアイ</t>
    </rPh>
    <rPh sb="92" eb="93">
      <t>アタラ</t>
    </rPh>
    <rPh sb="99" eb="101">
      <t>テイアン</t>
    </rPh>
    <rPh sb="103" eb="105">
      <t>イコウ</t>
    </rPh>
    <phoneticPr fontId="3"/>
  </si>
  <si>
    <t>中</t>
    <rPh sb="0" eb="1">
      <t>チュウ</t>
    </rPh>
    <phoneticPr fontId="3"/>
  </si>
  <si>
    <t>高</t>
    <rPh sb="0" eb="1">
      <t>コウ</t>
    </rPh>
    <phoneticPr fontId="3"/>
  </si>
  <si>
    <t>月次集計処理を行い合計残高試算表・総勘定元帳・予算執行内訳簿・等の各種伝票や帳票（月次監査資料）を出力できること。また、資金予算表の出力もできること。</t>
    <rPh sb="60" eb="62">
      <t>シキン</t>
    </rPh>
    <rPh sb="62" eb="64">
      <t>ヨサン</t>
    </rPh>
    <rPh sb="64" eb="65">
      <t>ヒョウ</t>
    </rPh>
    <rPh sb="66" eb="68">
      <t>シュツリョク</t>
    </rPh>
    <phoneticPr fontId="5"/>
  </si>
  <si>
    <t>債権債務者情報で金融機関名、口座名義人が変更された場合にすでに入力された情報が変更されないこと。</t>
    <rPh sb="0" eb="2">
      <t>サイケン</t>
    </rPh>
    <rPh sb="2" eb="5">
      <t>サイムシャ</t>
    </rPh>
    <rPh sb="5" eb="7">
      <t>ジョウホウ</t>
    </rPh>
    <rPh sb="8" eb="10">
      <t>キンユウ</t>
    </rPh>
    <rPh sb="10" eb="12">
      <t>キカン</t>
    </rPh>
    <rPh sb="12" eb="13">
      <t>メイ</t>
    </rPh>
    <rPh sb="14" eb="16">
      <t>コウザ</t>
    </rPh>
    <rPh sb="16" eb="19">
      <t>メイギニン</t>
    </rPh>
    <rPh sb="20" eb="22">
      <t>ヘンコウ</t>
    </rPh>
    <rPh sb="25" eb="27">
      <t>バアイ</t>
    </rPh>
    <rPh sb="31" eb="33">
      <t>ニュウリョク</t>
    </rPh>
    <rPh sb="36" eb="38">
      <t>ジョウホウ</t>
    </rPh>
    <rPh sb="39" eb="41">
      <t>ヘンコウ</t>
    </rPh>
    <phoneticPr fontId="5"/>
  </si>
  <si>
    <t>低</t>
    <rPh sb="0" eb="1">
      <t>テイ</t>
    </rPh>
    <phoneticPr fontId="3"/>
  </si>
  <si>
    <t>３）減価償却</t>
    <rPh sb="2" eb="4">
      <t>ゲンカ</t>
    </rPh>
    <rPh sb="4" eb="6">
      <t>ショウキャク</t>
    </rPh>
    <phoneticPr fontId="1"/>
  </si>
  <si>
    <t>（予算編成）</t>
    <rPh sb="3" eb="5">
      <t>ヘンセイ</t>
    </rPh>
    <phoneticPr fontId="3"/>
  </si>
  <si>
    <t>毎月１０日頃に前月分の入力を終了し集計処理をしている。集計処理開始以降は前月分については、システム管理者が許可しない限り、入力不可の制限等をかけられること。</t>
    <rPh sb="0" eb="2">
      <t>マイツキ</t>
    </rPh>
    <rPh sb="4" eb="5">
      <t>ニチ</t>
    </rPh>
    <rPh sb="5" eb="6">
      <t>ゴロ</t>
    </rPh>
    <rPh sb="7" eb="10">
      <t>ゼンゲツブン</t>
    </rPh>
    <rPh sb="11" eb="13">
      <t>ニュウリョク</t>
    </rPh>
    <rPh sb="14" eb="16">
      <t>シュウリョウ</t>
    </rPh>
    <rPh sb="17" eb="19">
      <t>シュウケイ</t>
    </rPh>
    <rPh sb="19" eb="21">
      <t>ショリ</t>
    </rPh>
    <rPh sb="27" eb="29">
      <t>シュウケイ</t>
    </rPh>
    <rPh sb="29" eb="31">
      <t>ショリ</t>
    </rPh>
    <rPh sb="31" eb="33">
      <t>カイシ</t>
    </rPh>
    <rPh sb="33" eb="35">
      <t>イコウ</t>
    </rPh>
    <rPh sb="36" eb="38">
      <t>ゼンゲツ</t>
    </rPh>
    <rPh sb="38" eb="39">
      <t>ブン</t>
    </rPh>
    <rPh sb="49" eb="52">
      <t>カンリシャ</t>
    </rPh>
    <rPh sb="53" eb="55">
      <t>キョカ</t>
    </rPh>
    <rPh sb="58" eb="59">
      <t>カギ</t>
    </rPh>
    <rPh sb="61" eb="63">
      <t>ニュウリョク</t>
    </rPh>
    <rPh sb="63" eb="65">
      <t>フカ</t>
    </rPh>
    <rPh sb="66" eb="68">
      <t>セイゲン</t>
    </rPh>
    <rPh sb="68" eb="69">
      <t>トウ</t>
    </rPh>
    <phoneticPr fontId="3"/>
  </si>
  <si>
    <t>全ての操作履歴が管理でき、システム管理者が画面で簡単に確認できること。また、エクセルもしくはCSV形式でダウンロードできること。</t>
    <rPh sb="0" eb="1">
      <t>スベ</t>
    </rPh>
    <rPh sb="3" eb="5">
      <t>ソウサ</t>
    </rPh>
    <rPh sb="5" eb="7">
      <t>リレキ</t>
    </rPh>
    <rPh sb="8" eb="10">
      <t>カンリ</t>
    </rPh>
    <rPh sb="17" eb="20">
      <t>カンリシャ</t>
    </rPh>
    <rPh sb="21" eb="23">
      <t>ガメン</t>
    </rPh>
    <rPh sb="24" eb="26">
      <t>カンタン</t>
    </rPh>
    <rPh sb="27" eb="29">
      <t>カクニン</t>
    </rPh>
    <rPh sb="49" eb="51">
      <t>ケイシキ</t>
    </rPh>
    <phoneticPr fontId="5"/>
  </si>
  <si>
    <t>全てのデータはエクセルもしくはＣＳＶ形式でダウンロードができること。</t>
    <rPh sb="0" eb="1">
      <t>ゼン</t>
    </rPh>
    <rPh sb="18" eb="20">
      <t>ケイシキ</t>
    </rPh>
    <phoneticPr fontId="5"/>
  </si>
  <si>
    <t>１）基本事項</t>
  </si>
  <si>
    <t>中</t>
    <rPh sb="0" eb="1">
      <t>チュウ</t>
    </rPh>
    <phoneticPr fontId="3"/>
  </si>
  <si>
    <t>高</t>
    <rPh sb="0" eb="1">
      <t>コウ</t>
    </rPh>
    <phoneticPr fontId="3"/>
  </si>
  <si>
    <t>低</t>
    <rPh sb="0" eb="1">
      <t>テイ</t>
    </rPh>
    <phoneticPr fontId="3"/>
  </si>
  <si>
    <t>５）支出管理</t>
  </si>
  <si>
    <t>別添「プロポーザル実施要領」の「8.企画提案書の提出」「（６）機能一覧確認票」を確認し、記載すること。</t>
    <rPh sb="0" eb="2">
      <t>ベッテン</t>
    </rPh>
    <rPh sb="9" eb="11">
      <t>ジッシ</t>
    </rPh>
    <rPh sb="11" eb="13">
      <t>ヨウリョウ</t>
    </rPh>
    <rPh sb="18" eb="20">
      <t>キカク</t>
    </rPh>
    <rPh sb="20" eb="23">
      <t>テイアンショ</t>
    </rPh>
    <rPh sb="24" eb="26">
      <t>テイシュツ</t>
    </rPh>
    <rPh sb="31" eb="33">
      <t>キノウ</t>
    </rPh>
    <rPh sb="33" eb="35">
      <t>イチラン</t>
    </rPh>
    <rPh sb="35" eb="38">
      <t>カクニンヒョウ</t>
    </rPh>
    <rPh sb="40" eb="42">
      <t>カクニン</t>
    </rPh>
    <rPh sb="44" eb="46">
      <t>キサイ</t>
    </rPh>
    <phoneticPr fontId="3"/>
  </si>
  <si>
    <t>２）システム
の操作性</t>
    <rPh sb="8" eb="11">
      <t>ソウサセイ</t>
    </rPh>
    <phoneticPr fontId="5"/>
  </si>
  <si>
    <t>別添１_機能一覧確認票（公営企業会計システム）</t>
    <rPh sb="0" eb="2">
      <t>ベッテン</t>
    </rPh>
    <rPh sb="6" eb="8">
      <t>イチラン</t>
    </rPh>
    <rPh sb="8" eb="11">
      <t>カクニンヒョウ</t>
    </rPh>
    <rPh sb="12" eb="16">
      <t>コウエイキギョウ</t>
    </rPh>
    <rPh sb="16" eb="18">
      <t>カイケイ</t>
    </rPh>
    <phoneticPr fontId="5"/>
  </si>
  <si>
    <t>公営企業会計システム</t>
    <rPh sb="0" eb="4">
      <t>コウエイキギョウ</t>
    </rPh>
    <rPh sb="4" eb="6">
      <t>カイケイ</t>
    </rPh>
    <phoneticPr fontId="5"/>
  </si>
  <si>
    <t>勘定科目の体系については、款－項－目－節－細節－細細節の管理が可能であり、名称は自由に設定が可能であること。</t>
    <rPh sb="0" eb="2">
      <t>カンジョウ</t>
    </rPh>
    <rPh sb="2" eb="4">
      <t>カモク</t>
    </rPh>
    <rPh sb="5" eb="7">
      <t>タイケイ</t>
    </rPh>
    <rPh sb="24" eb="25">
      <t>サイ</t>
    </rPh>
    <rPh sb="25" eb="27">
      <t>サイセツ</t>
    </rPh>
    <rPh sb="37" eb="39">
      <t>メイショウ</t>
    </rPh>
    <rPh sb="40" eb="42">
      <t>ジユウ</t>
    </rPh>
    <rPh sb="43" eb="45">
      <t>セッテイ</t>
    </rPh>
    <rPh sb="46" eb="48">
      <t>カノウ</t>
    </rPh>
    <phoneticPr fontId="5"/>
  </si>
  <si>
    <t>別添１_機能一覧確認票（固定資産管理システム）</t>
    <rPh sb="0" eb="2">
      <t>ベッテン</t>
    </rPh>
    <rPh sb="6" eb="8">
      <t>イチラン</t>
    </rPh>
    <rPh sb="8" eb="11">
      <t>カクニンヒョウ</t>
    </rPh>
    <rPh sb="12" eb="14">
      <t>コテイ</t>
    </rPh>
    <rPh sb="14" eb="16">
      <t>シサン</t>
    </rPh>
    <rPh sb="16" eb="18">
      <t>カンリ</t>
    </rPh>
    <phoneticPr fontId="5"/>
  </si>
  <si>
    <t>別添１_機能一覧確認票（起債管理システム）</t>
    <rPh sb="0" eb="2">
      <t>ベッテン</t>
    </rPh>
    <rPh sb="6" eb="8">
      <t>イチラン</t>
    </rPh>
    <rPh sb="8" eb="11">
      <t>カクニンヒョウ</t>
    </rPh>
    <rPh sb="12" eb="14">
      <t>キサイ</t>
    </rPh>
    <rPh sb="14" eb="16">
      <t>カンリ</t>
    </rPh>
    <phoneticPr fontId="5"/>
  </si>
  <si>
    <t>決裁欄は、職務権限規程に則り、勘定科目・入力金額により表示を変更ができ、無用な決裁欄はアスタリスク等で無効にできること。</t>
    <rPh sb="15" eb="17">
      <t>カンジョウ</t>
    </rPh>
    <rPh sb="17" eb="19">
      <t>カモク</t>
    </rPh>
    <rPh sb="20" eb="22">
      <t>ニュウリョク</t>
    </rPh>
    <rPh sb="22" eb="24">
      <t>キンガク</t>
    </rPh>
    <rPh sb="27" eb="29">
      <t>ヒョウジ</t>
    </rPh>
    <rPh sb="30" eb="32">
      <t>ヘンコウ</t>
    </rPh>
    <rPh sb="49" eb="50">
      <t>トウ</t>
    </rPh>
    <rPh sb="51" eb="53">
      <t>ムコウ</t>
    </rPh>
    <phoneticPr fontId="5"/>
  </si>
  <si>
    <t>ユーザ登録はシステム管理者が設定でき、システム管理者は利用者の業務を制限できること。</t>
    <rPh sb="3" eb="5">
      <t>トウロク</t>
    </rPh>
    <rPh sb="10" eb="13">
      <t>カンリシャ</t>
    </rPh>
    <rPh sb="14" eb="16">
      <t>セッテイ</t>
    </rPh>
    <rPh sb="23" eb="26">
      <t>カンリシャ</t>
    </rPh>
    <rPh sb="27" eb="30">
      <t>リヨウシャ</t>
    </rPh>
    <rPh sb="31" eb="33">
      <t>ギョウム</t>
    </rPh>
    <rPh sb="34" eb="36">
      <t>セイゲン</t>
    </rPh>
    <phoneticPr fontId="3"/>
  </si>
  <si>
    <t>伝票の修正機能があること。</t>
    <rPh sb="0" eb="2">
      <t>デンピョウ</t>
    </rPh>
    <rPh sb="3" eb="5">
      <t>シュウセイ</t>
    </rPh>
    <rPh sb="5" eb="7">
      <t>キノウ</t>
    </rPh>
    <phoneticPr fontId="5"/>
  </si>
  <si>
    <t>高</t>
    <phoneticPr fontId="3"/>
  </si>
  <si>
    <t>中</t>
    <rPh sb="0" eb="1">
      <t>ナカ</t>
    </rPh>
    <phoneticPr fontId="3"/>
  </si>
  <si>
    <t>収入後、債務者に対し現金／預金での還付をすることができ、また伝票が発行できること。還付については現年度または過年度の区分による入力が可能であること。</t>
    <rPh sb="0" eb="2">
      <t>シュウニュウ</t>
    </rPh>
    <rPh sb="2" eb="3">
      <t>ゴ</t>
    </rPh>
    <rPh sb="33" eb="35">
      <t>ハッコウ</t>
    </rPh>
    <rPh sb="66" eb="68">
      <t>カノウ</t>
    </rPh>
    <phoneticPr fontId="5"/>
  </si>
  <si>
    <t>口座振込は、総合振込依頼書と支払通知書を支出伝票と連動し容易に作成できること。</t>
    <rPh sb="14" eb="16">
      <t>シハラ</t>
    </rPh>
    <phoneticPr fontId="5"/>
  </si>
  <si>
    <t>支払がされていない伝票は、未払金残高明細表及び専用画面で確認できること。</t>
    <rPh sb="21" eb="22">
      <t>オヨ</t>
    </rPh>
    <phoneticPr fontId="5"/>
  </si>
  <si>
    <t>中</t>
    <phoneticPr fontId="3"/>
  </si>
  <si>
    <t>起債シミュレーションの入力により償還シミュレーション一覧表及び台帳が出力できること。</t>
    <rPh sb="0" eb="2">
      <t>キサイ</t>
    </rPh>
    <phoneticPr fontId="3"/>
  </si>
  <si>
    <t>資金前渡･概算払・前金払について精算報告書の作成が可能であること。</t>
    <rPh sb="0" eb="4">
      <t>シキンゼント</t>
    </rPh>
    <rPh sb="5" eb="7">
      <t>ガイサン</t>
    </rPh>
    <rPh sb="7" eb="8">
      <t>バラ</t>
    </rPh>
    <rPh sb="9" eb="11">
      <t>マエキン</t>
    </rPh>
    <rPh sb="11" eb="12">
      <t>バラ</t>
    </rPh>
    <rPh sb="16" eb="18">
      <t>セイサン</t>
    </rPh>
    <rPh sb="18" eb="21">
      <t>ホウコクショ</t>
    </rPh>
    <rPh sb="22" eb="24">
      <t>サクセイ</t>
    </rPh>
    <rPh sb="25" eb="27">
      <t>カノウ</t>
    </rPh>
    <phoneticPr fontId="5"/>
  </si>
  <si>
    <t>集合での振替処理が可能であること。</t>
    <rPh sb="0" eb="2">
      <t>シュウゴウ</t>
    </rPh>
    <rPh sb="4" eb="6">
      <t>フリカエ</t>
    </rPh>
    <rPh sb="6" eb="8">
      <t>ショリ</t>
    </rPh>
    <rPh sb="9" eb="11">
      <t>カノウ</t>
    </rPh>
    <phoneticPr fontId="5"/>
  </si>
  <si>
    <t>科目の更正、税区分の更正、執行所属の振替（更正）が振替処理で可能であること。</t>
    <rPh sb="0" eb="2">
      <t>カモク</t>
    </rPh>
    <rPh sb="3" eb="5">
      <t>コウセイ</t>
    </rPh>
    <rPh sb="6" eb="7">
      <t>ゼイ</t>
    </rPh>
    <rPh sb="7" eb="9">
      <t>クブン</t>
    </rPh>
    <rPh sb="10" eb="12">
      <t>コウセイ</t>
    </rPh>
    <rPh sb="13" eb="15">
      <t>シッコウ</t>
    </rPh>
    <rPh sb="15" eb="17">
      <t>ショゾク</t>
    </rPh>
    <rPh sb="18" eb="20">
      <t>フリカエ</t>
    </rPh>
    <rPh sb="21" eb="23">
      <t>コウセイ</t>
    </rPh>
    <rPh sb="25" eb="27">
      <t>フリカエ</t>
    </rPh>
    <rPh sb="27" eb="29">
      <t>ショリ</t>
    </rPh>
    <rPh sb="30" eb="32">
      <t>カノウ</t>
    </rPh>
    <phoneticPr fontId="5"/>
  </si>
  <si>
    <t>損益計算書、貸借対照表は年度毎に出力項目を管理でき、保守が可能であること。</t>
    <rPh sb="0" eb="2">
      <t>ソンエキ</t>
    </rPh>
    <rPh sb="2" eb="4">
      <t>ケイサン</t>
    </rPh>
    <rPh sb="4" eb="5">
      <t>ショ</t>
    </rPh>
    <rPh sb="6" eb="8">
      <t>タイシャク</t>
    </rPh>
    <rPh sb="8" eb="10">
      <t>タイショウ</t>
    </rPh>
    <rPh sb="12" eb="14">
      <t>ネンド</t>
    </rPh>
    <rPh sb="14" eb="15">
      <t>ゴト</t>
    </rPh>
    <rPh sb="16" eb="18">
      <t>シュツリョク</t>
    </rPh>
    <rPh sb="18" eb="20">
      <t>コウモク</t>
    </rPh>
    <rPh sb="21" eb="23">
      <t>カンリ</t>
    </rPh>
    <rPh sb="26" eb="28">
      <t>ホシュ</t>
    </rPh>
    <rPh sb="29" eb="31">
      <t>カノウ</t>
    </rPh>
    <phoneticPr fontId="5"/>
  </si>
  <si>
    <t>伝票検索時には予算科目、勘定科目、伝票状態、金額などの複合した条件から検索でき、また債権者や伝票件名の部分一致で検索が可能であること。</t>
    <rPh sb="0" eb="2">
      <t>デンピョウ</t>
    </rPh>
    <rPh sb="2" eb="4">
      <t>ケンサク</t>
    </rPh>
    <rPh sb="4" eb="5">
      <t>ジ</t>
    </rPh>
    <rPh sb="7" eb="9">
      <t>ヨサン</t>
    </rPh>
    <rPh sb="9" eb="11">
      <t>カモク</t>
    </rPh>
    <rPh sb="12" eb="14">
      <t>カンジョウ</t>
    </rPh>
    <rPh sb="14" eb="16">
      <t>カモク</t>
    </rPh>
    <rPh sb="17" eb="19">
      <t>デンピョウ</t>
    </rPh>
    <rPh sb="19" eb="21">
      <t>ジョウタイ</t>
    </rPh>
    <rPh sb="22" eb="24">
      <t>キンガク</t>
    </rPh>
    <rPh sb="27" eb="29">
      <t>フクゴウ</t>
    </rPh>
    <rPh sb="31" eb="33">
      <t>ジョウケン</t>
    </rPh>
    <rPh sb="35" eb="37">
      <t>ケンサク</t>
    </rPh>
    <rPh sb="42" eb="45">
      <t>サイケンシャ</t>
    </rPh>
    <rPh sb="46" eb="48">
      <t>デンピョウ</t>
    </rPh>
    <rPh sb="48" eb="50">
      <t>ケンメイ</t>
    </rPh>
    <rPh sb="51" eb="53">
      <t>ブブン</t>
    </rPh>
    <rPh sb="53" eb="55">
      <t>イッチ</t>
    </rPh>
    <rPh sb="56" eb="58">
      <t>ケンサク</t>
    </rPh>
    <phoneticPr fontId="5"/>
  </si>
  <si>
    <t>期末繰越処理（一般伝票を締め）を行い、整理勘定の仕分伝票を入力し精算表や消費税納付税額計算書を出力でき、消費税額は旧法税額を考慮した集計ができ納税申告書への考慮がされていること（権限のあるものによる繰越処理のやり直しが可能であること）。</t>
    <phoneticPr fontId="1"/>
  </si>
  <si>
    <t>支出命令において口座の指定が可能であること。また登録された債権債務者の口座情報マスタを変更せずに、振込口座の変更が可能であること。</t>
    <rPh sb="0" eb="2">
      <t>シシュツ</t>
    </rPh>
    <rPh sb="2" eb="4">
      <t>メイレイ</t>
    </rPh>
    <rPh sb="8" eb="10">
      <t>コウザ</t>
    </rPh>
    <rPh sb="11" eb="13">
      <t>シテイ</t>
    </rPh>
    <rPh sb="14" eb="16">
      <t>カノウ</t>
    </rPh>
    <rPh sb="24" eb="26">
      <t>トウロク</t>
    </rPh>
    <rPh sb="29" eb="31">
      <t>サイケン</t>
    </rPh>
    <rPh sb="31" eb="33">
      <t>サイム</t>
    </rPh>
    <rPh sb="33" eb="34">
      <t>シャ</t>
    </rPh>
    <rPh sb="35" eb="37">
      <t>コウザ</t>
    </rPh>
    <rPh sb="37" eb="39">
      <t>ジョウホウ</t>
    </rPh>
    <rPh sb="43" eb="45">
      <t>ヘンコウ</t>
    </rPh>
    <rPh sb="49" eb="51">
      <t>フリコミ</t>
    </rPh>
    <rPh sb="51" eb="53">
      <t>コウザ</t>
    </rPh>
    <rPh sb="54" eb="56">
      <t>ヘンコウ</t>
    </rPh>
    <rPh sb="57" eb="59">
      <t>カノウ</t>
    </rPh>
    <phoneticPr fontId="5"/>
  </si>
  <si>
    <t>支払日を指定して当該日に支払う伝票の明細一覧を支払方法毎に出力ができること。
その際に債権者毎に名寄せしたものと名寄せしないものを選択して出力できること。</t>
    <rPh sb="0" eb="3">
      <t>シハライビ</t>
    </rPh>
    <rPh sb="4" eb="6">
      <t>シテイ</t>
    </rPh>
    <rPh sb="8" eb="10">
      <t>トウガイ</t>
    </rPh>
    <rPh sb="10" eb="11">
      <t>ビ</t>
    </rPh>
    <rPh sb="12" eb="14">
      <t>シハラ</t>
    </rPh>
    <rPh sb="15" eb="17">
      <t>デンピョウ</t>
    </rPh>
    <rPh sb="18" eb="20">
      <t>メイサイ</t>
    </rPh>
    <rPh sb="20" eb="22">
      <t>イチラン</t>
    </rPh>
    <rPh sb="23" eb="25">
      <t>シハライ</t>
    </rPh>
    <rPh sb="25" eb="27">
      <t>ホウホウ</t>
    </rPh>
    <rPh sb="27" eb="28">
      <t>ゴト</t>
    </rPh>
    <rPh sb="29" eb="31">
      <t>シュツリョク</t>
    </rPh>
    <rPh sb="41" eb="42">
      <t>サイ</t>
    </rPh>
    <rPh sb="43" eb="46">
      <t>サイケンシャ</t>
    </rPh>
    <rPh sb="46" eb="47">
      <t>ゴト</t>
    </rPh>
    <rPh sb="48" eb="50">
      <t>ナヨ</t>
    </rPh>
    <rPh sb="56" eb="58">
      <t>ナヨ</t>
    </rPh>
    <rPh sb="65" eb="67">
      <t>センタク</t>
    </rPh>
    <rPh sb="69" eb="71">
      <t>シュツリョク</t>
    </rPh>
    <phoneticPr fontId="3"/>
  </si>
  <si>
    <t>支払依頼書（振込依頼書）及び、債権者に対し支払通知書の印刷作成ができること。</t>
    <rPh sb="0" eb="2">
      <t>シハライ</t>
    </rPh>
    <rPh sb="2" eb="5">
      <t>イライショ</t>
    </rPh>
    <rPh sb="6" eb="8">
      <t>フリコミ</t>
    </rPh>
    <rPh sb="8" eb="11">
      <t>イライショ</t>
    </rPh>
    <rPh sb="12" eb="13">
      <t>オヨ</t>
    </rPh>
    <rPh sb="15" eb="18">
      <t>サイケンシャ</t>
    </rPh>
    <rPh sb="19" eb="20">
      <t>タイ</t>
    </rPh>
    <rPh sb="21" eb="23">
      <t>シハライ</t>
    </rPh>
    <rPh sb="23" eb="26">
      <t>ツウチショ</t>
    </rPh>
    <rPh sb="27" eb="29">
      <t>インサツ</t>
    </rPh>
    <rPh sb="29" eb="31">
      <t>サクセイ</t>
    </rPh>
    <phoneticPr fontId="5"/>
  </si>
  <si>
    <t>伝票類、帳票類、出納監査用の帳票類、予算資料、決算資料等については、当院の指定するレイアウトに容易にカスタマイズができること。</t>
    <rPh sb="0" eb="2">
      <t>デンピョウ</t>
    </rPh>
    <rPh sb="2" eb="3">
      <t>タグイ</t>
    </rPh>
    <rPh sb="4" eb="6">
      <t>チョウヒョウ</t>
    </rPh>
    <rPh sb="6" eb="7">
      <t>タグイ</t>
    </rPh>
    <rPh sb="8" eb="10">
      <t>スイトウ</t>
    </rPh>
    <rPh sb="10" eb="13">
      <t>カンサヨウ</t>
    </rPh>
    <rPh sb="14" eb="16">
      <t>チョウヒョウ</t>
    </rPh>
    <rPh sb="16" eb="17">
      <t>タグイ</t>
    </rPh>
    <rPh sb="18" eb="20">
      <t>ヨサン</t>
    </rPh>
    <rPh sb="20" eb="22">
      <t>シリョウ</t>
    </rPh>
    <rPh sb="23" eb="25">
      <t>ケッサン</t>
    </rPh>
    <rPh sb="25" eb="27">
      <t>シリョウ</t>
    </rPh>
    <rPh sb="27" eb="28">
      <t>トウ</t>
    </rPh>
    <rPh sb="34" eb="36">
      <t>トウイン</t>
    </rPh>
    <rPh sb="37" eb="39">
      <t>シテイ</t>
    </rPh>
    <rPh sb="47" eb="49">
      <t>ヨウイ</t>
    </rPh>
    <phoneticPr fontId="5"/>
  </si>
  <si>
    <t>キャッシュフロー計算書、前年度比較キャッシュフロー計算書を作成できること。</t>
    <rPh sb="8" eb="11">
      <t>ケイサンショ</t>
    </rPh>
    <rPh sb="12" eb="15">
      <t>ゼンネンド</t>
    </rPh>
    <rPh sb="15" eb="17">
      <t>ヒカク</t>
    </rPh>
    <rPh sb="25" eb="28">
      <t>ケイサンショ</t>
    </rPh>
    <rPh sb="29" eb="31">
      <t>サクセイ</t>
    </rPh>
    <phoneticPr fontId="3"/>
  </si>
  <si>
    <t>キャッシュフロー計算書は、直接法、間接法どちらにも対応できること。</t>
    <rPh sb="8" eb="11">
      <t>ケイサンショ</t>
    </rPh>
    <rPh sb="13" eb="16">
      <t>チョクセツホウ</t>
    </rPh>
    <rPh sb="17" eb="20">
      <t>カンセツホウ</t>
    </rPh>
    <rPh sb="25" eb="27">
      <t>タイオウ</t>
    </rPh>
    <phoneticPr fontId="3"/>
  </si>
  <si>
    <t>月次締めは短時間にできること。月次締め処理を行うことにより、締め月を遡ってのすべての取引を制限すること。</t>
    <rPh sb="5" eb="8">
      <t>タンジカン</t>
    </rPh>
    <rPh sb="15" eb="17">
      <t>ゲツジ</t>
    </rPh>
    <rPh sb="17" eb="18">
      <t>シ</t>
    </rPh>
    <rPh sb="19" eb="21">
      <t>ショリ</t>
    </rPh>
    <rPh sb="22" eb="23">
      <t>オコナ</t>
    </rPh>
    <rPh sb="30" eb="31">
      <t>シ</t>
    </rPh>
    <rPh sb="32" eb="33">
      <t>ツキ</t>
    </rPh>
    <rPh sb="34" eb="35">
      <t>サカノボ</t>
    </rPh>
    <rPh sb="42" eb="44">
      <t>トリヒキ</t>
    </rPh>
    <rPh sb="45" eb="47">
      <t>セイゲン</t>
    </rPh>
    <phoneticPr fontId="5"/>
  </si>
  <si>
    <t>国庫補助金、県補助金、起債額や寄付金等の財源内訳から長期前受金の計算ができること。</t>
    <rPh sb="26" eb="28">
      <t>チョウキ</t>
    </rPh>
    <rPh sb="28" eb="31">
      <t>マエウケキン</t>
    </rPh>
    <rPh sb="32" eb="34">
      <t>ケイサン</t>
    </rPh>
    <phoneticPr fontId="1"/>
  </si>
  <si>
    <t>処理</t>
    <phoneticPr fontId="3"/>
  </si>
  <si>
    <t>固定資産台帳は、一件ごとの入力による作成の他、表計算ソフトであらかじめ作成した固定資産の情報の取り込みによる作成ができること。</t>
    <rPh sb="8" eb="9">
      <t>イッ</t>
    </rPh>
    <rPh sb="9" eb="10">
      <t>ケン</t>
    </rPh>
    <rPh sb="13" eb="15">
      <t>ニュウリョク</t>
    </rPh>
    <rPh sb="18" eb="20">
      <t>サクセイ</t>
    </rPh>
    <rPh sb="21" eb="22">
      <t>ホカ</t>
    </rPh>
    <rPh sb="23" eb="26">
      <t>ヒョウケイサン</t>
    </rPh>
    <rPh sb="35" eb="37">
      <t>サクセイ</t>
    </rPh>
    <rPh sb="39" eb="43">
      <t>コテイシサン</t>
    </rPh>
    <rPh sb="44" eb="46">
      <t>ジョウホウ</t>
    </rPh>
    <rPh sb="47" eb="48">
      <t>ト</t>
    </rPh>
    <rPh sb="49" eb="50">
      <t>コ</t>
    </rPh>
    <rPh sb="54" eb="56">
      <t>サクセイ</t>
    </rPh>
    <phoneticPr fontId="3"/>
  </si>
  <si>
    <t>企業債台帳及び一覧表を作成できること。また、作成された台帳、償還予定等はPDF及び、エクセルもしくはCSV形式でダウンロードできること。</t>
    <rPh sb="0" eb="2">
      <t>キギョウ</t>
    </rPh>
    <rPh sb="2" eb="3">
      <t>サイ</t>
    </rPh>
    <rPh sb="3" eb="5">
      <t>ダイチョウ</t>
    </rPh>
    <rPh sb="5" eb="6">
      <t>オヨ</t>
    </rPh>
    <rPh sb="7" eb="9">
      <t>イチラン</t>
    </rPh>
    <rPh sb="9" eb="10">
      <t>ヒョウ</t>
    </rPh>
    <rPh sb="11" eb="13">
      <t>サクセイ</t>
    </rPh>
    <rPh sb="22" eb="24">
      <t>サクセイ</t>
    </rPh>
    <rPh sb="27" eb="29">
      <t>ダイチョウ</t>
    </rPh>
    <rPh sb="30" eb="32">
      <t>ショウカン</t>
    </rPh>
    <rPh sb="32" eb="34">
      <t>ヨテイ</t>
    </rPh>
    <rPh sb="34" eb="35">
      <t>トウ</t>
    </rPh>
    <rPh sb="39" eb="40">
      <t>オヨ</t>
    </rPh>
    <rPh sb="53" eb="55">
      <t>ケイシキ</t>
    </rPh>
    <phoneticPr fontId="5"/>
  </si>
  <si>
    <t>企業債の償還方法としては「年賦」または「半年賦」、「元利均等」または「元金均等」等の選択が可能であること。</t>
    <phoneticPr fontId="3"/>
  </si>
  <si>
    <t>全てのデータはエクセルもしくはCSV形式でダウンロードができること。</t>
    <rPh sb="0" eb="1">
      <t>ゼン</t>
    </rPh>
    <rPh sb="18" eb="20">
      <t>ケイシキ</t>
    </rPh>
    <phoneticPr fontId="5"/>
  </si>
  <si>
    <t>一覧・集計帳票に関しては検索結果をエクセルもしくはCSV形式でダウンロードできること。</t>
    <rPh sb="28" eb="30">
      <t>ケイシキ</t>
    </rPh>
    <phoneticPr fontId="5"/>
  </si>
  <si>
    <t>日付範囲、予算科目、勘定科目、課別指定、金額範囲、債権債務者を抽出条件にした検索ができ、エクセルもしくはCSV形式でダウンロードできること。</t>
    <rPh sb="25" eb="27">
      <t>サイケン</t>
    </rPh>
    <rPh sb="27" eb="30">
      <t>サイムシャ</t>
    </rPh>
    <rPh sb="31" eb="33">
      <t>チュウシュツ</t>
    </rPh>
    <rPh sb="33" eb="35">
      <t>ジョウケン</t>
    </rPh>
    <rPh sb="38" eb="40">
      <t>ケンサク</t>
    </rPh>
    <rPh sb="55" eb="57">
      <t>ケイシキ</t>
    </rPh>
    <phoneticPr fontId="5"/>
  </si>
  <si>
    <t>調定額及び収入済額については、CSVやエクセルからの取り込みによる入力も可能であること。</t>
    <rPh sb="0" eb="3">
      <t>チョウテイガク</t>
    </rPh>
    <rPh sb="3" eb="4">
      <t>オヨ</t>
    </rPh>
    <rPh sb="5" eb="7">
      <t>シュウニュウ</t>
    </rPh>
    <rPh sb="7" eb="8">
      <t>ス</t>
    </rPh>
    <rPh sb="8" eb="9">
      <t>ガク</t>
    </rPh>
    <rPh sb="26" eb="27">
      <t>ト</t>
    </rPh>
    <rPh sb="28" eb="29">
      <t>コ</t>
    </rPh>
    <rPh sb="33" eb="35">
      <t>ニュウリョク</t>
    </rPh>
    <phoneticPr fontId="5"/>
  </si>
  <si>
    <t>決算書の帳表（損益計算書・貸借対照表・損益計算書・剰余金計算書・収益費用明細書・固定資産明細書等)を出力できること。またエクセルもしくはCSV形式のデータ出力機能があること。</t>
    <rPh sb="7" eb="8">
      <t>ソン</t>
    </rPh>
    <rPh sb="47" eb="48">
      <t>トウ</t>
    </rPh>
    <phoneticPr fontId="5"/>
  </si>
  <si>
    <t>全ての伝票にユーザIDの所属とは別に主管所属を設定できること。</t>
  </si>
  <si>
    <t>各伝票の起票後に入力項目を修正できること。ただし、支出負担行為・支出命令をまたぐ修正内容については、一括して修正できるか、もしくは支出命令→支出負担行為の順に取り消してからでないと修正できないようにすること。また、支払い確定後の修正は禁止すること。</t>
    <rPh sb="0" eb="1">
      <t>カク</t>
    </rPh>
    <rPh sb="1" eb="3">
      <t>デンピョウ</t>
    </rPh>
    <rPh sb="4" eb="6">
      <t>キヒョウ</t>
    </rPh>
    <rPh sb="6" eb="7">
      <t>ゴ</t>
    </rPh>
    <rPh sb="8" eb="10">
      <t>ニュウリョク</t>
    </rPh>
    <rPh sb="10" eb="12">
      <t>コウモク</t>
    </rPh>
    <rPh sb="13" eb="15">
      <t>シュウセイ</t>
    </rPh>
    <rPh sb="25" eb="27">
      <t>シシュツ</t>
    </rPh>
    <rPh sb="27" eb="29">
      <t>フタン</t>
    </rPh>
    <rPh sb="29" eb="31">
      <t>コウイ</t>
    </rPh>
    <rPh sb="32" eb="34">
      <t>シシュツ</t>
    </rPh>
    <rPh sb="34" eb="36">
      <t>メイレイ</t>
    </rPh>
    <rPh sb="40" eb="42">
      <t>シュウセイ</t>
    </rPh>
    <rPh sb="42" eb="44">
      <t>ナイヨウ</t>
    </rPh>
    <rPh sb="50" eb="52">
      <t>イッカツ</t>
    </rPh>
    <rPh sb="54" eb="56">
      <t>シュウセイ</t>
    </rPh>
    <rPh sb="65" eb="67">
      <t>シシュツ</t>
    </rPh>
    <rPh sb="67" eb="69">
      <t>メイレイ</t>
    </rPh>
    <rPh sb="70" eb="72">
      <t>シシュツ</t>
    </rPh>
    <rPh sb="72" eb="74">
      <t>フタン</t>
    </rPh>
    <rPh sb="74" eb="76">
      <t>コウイ</t>
    </rPh>
    <rPh sb="107" eb="109">
      <t>シハラ</t>
    </rPh>
    <rPh sb="110" eb="112">
      <t>カクテイ</t>
    </rPh>
    <rPh sb="112" eb="113">
      <t>ゴ</t>
    </rPh>
    <rPh sb="114" eb="116">
      <t>シュウセイ</t>
    </rPh>
    <rPh sb="117" eb="119">
      <t>キンシ</t>
    </rPh>
    <phoneticPr fontId="5"/>
  </si>
  <si>
    <t>支出負担行為兼支出伝票を作成できること。</t>
    <phoneticPr fontId="3"/>
  </si>
  <si>
    <t>予算の執行の振替が可能であること。予算の振替においては執行段階（負担行為、執行額）を指定して更正ができること。</t>
    <rPh sb="0" eb="2">
      <t>ヨサン</t>
    </rPh>
    <rPh sb="3" eb="5">
      <t>シッコウ</t>
    </rPh>
    <rPh sb="6" eb="8">
      <t>フリカエ</t>
    </rPh>
    <rPh sb="9" eb="11">
      <t>カノウ</t>
    </rPh>
    <rPh sb="17" eb="19">
      <t>ヨサン</t>
    </rPh>
    <rPh sb="20" eb="22">
      <t>フリカ</t>
    </rPh>
    <rPh sb="27" eb="29">
      <t>シッコウ</t>
    </rPh>
    <rPh sb="29" eb="31">
      <t>ダンカイ</t>
    </rPh>
    <rPh sb="32" eb="34">
      <t>フタン</t>
    </rPh>
    <rPh sb="34" eb="36">
      <t>コウイ</t>
    </rPh>
    <rPh sb="37" eb="39">
      <t>シッコウ</t>
    </rPh>
    <rPh sb="39" eb="40">
      <t>ガク</t>
    </rPh>
    <rPh sb="42" eb="44">
      <t>シテイ</t>
    </rPh>
    <rPh sb="46" eb="48">
      <t>コウセイ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</si>
</sst>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14"/>
      <name val="ＭＳ 明朝"/>
      <family val="1"/>
      <charset val="128"/>
    </font>
    <font>
      <sz val="6"/>
      <name val="ＭＳ Ｐゴシック"/>
      <family val="3"/>
      <charset val="128"/>
    </font>
    <font>
      <sz val="10"/>
      <name val="ＭＳ 明朝"/>
      <family val="1"/>
      <charset val="128"/>
    </font>
    <font>
      <b/>
      <sz val="11"/>
      <color rgb="FFFF0000"/>
      <name val="游ゴシック"/>
      <family val="3"/>
      <charset val="128"/>
      <scheme val="minor"/>
    </font>
    <font>
      <sz val="10"/>
      <color rgb="FF000000"/>
      <name val="ＭＳ 明朝"/>
      <family val="1"/>
      <charset val="128"/>
    </font>
    <font>
      <sz val="10"/>
      <color theme="1"/>
      <name val="游ゴシック"/>
      <family val="2"/>
      <charset val="128"/>
      <scheme val="minor"/>
    </font>
    <font>
      <sz val="11"/>
      <name val="游ゴシック"/>
      <family val="3"/>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lignment vertical="center"/>
    </xf>
    <xf numFmtId="0" fontId="1" fillId="0" borderId="0"/>
    <xf numFmtId="0" fontId="1" fillId="0" borderId="0">
      <alignment vertical="center"/>
    </xf>
    <xf numFmtId="0" fontId="1" fillId="0" borderId="0"/>
  </cellStyleXfs>
  <cellXfs count="76">
    <xf numFmtId="0" fontId="0" fillId="0" borderId="0" xfId="0">
      <alignment vertical="center"/>
    </xf>
    <xf numFmtId="0" fontId="6" fillId="0" borderId="6" xfId="2" applyFont="1" applyFill="1" applyBorder="1" applyAlignment="1" applyProtection="1">
      <alignment vertical="center" wrapText="1"/>
      <protection locked="0"/>
    </xf>
    <xf numFmtId="0" fontId="0" fillId="0" borderId="0" xfId="0" applyProtection="1">
      <alignment vertical="center"/>
      <protection locked="0"/>
    </xf>
    <xf numFmtId="0" fontId="2" fillId="0" borderId="0" xfId="1" applyFont="1" applyFill="1" applyBorder="1" applyAlignment="1" applyProtection="1">
      <alignment vertical="center"/>
      <protection locked="0"/>
    </xf>
    <xf numFmtId="0" fontId="9" fillId="0" borderId="0" xfId="0" applyFont="1" applyProtection="1">
      <alignment vertical="center"/>
      <protection locked="0"/>
    </xf>
    <xf numFmtId="0" fontId="6" fillId="0" borderId="1" xfId="2" applyFont="1" applyFill="1" applyBorder="1" applyAlignment="1" applyProtection="1">
      <alignment horizontal="center" vertical="center"/>
      <protection locked="0"/>
    </xf>
    <xf numFmtId="0" fontId="6" fillId="0" borderId="1" xfId="2" applyFont="1" applyFill="1" applyBorder="1" applyAlignment="1" applyProtection="1">
      <alignment horizontal="center" vertical="center" wrapText="1"/>
      <protection locked="0"/>
    </xf>
    <xf numFmtId="0" fontId="8" fillId="0" borderId="0" xfId="0" applyFont="1" applyAlignment="1" applyProtection="1">
      <alignment horizontal="left" vertical="center" indent="4"/>
      <protection locked="0"/>
    </xf>
    <xf numFmtId="0" fontId="6" fillId="2" borderId="14" xfId="2" applyFont="1" applyFill="1" applyBorder="1" applyAlignment="1" applyProtection="1">
      <alignment vertical="center"/>
      <protection locked="0"/>
    </xf>
    <xf numFmtId="0" fontId="6" fillId="2" borderId="15" xfId="2" applyFont="1" applyFill="1" applyBorder="1" applyAlignment="1" applyProtection="1">
      <alignment vertical="center"/>
      <protection locked="0"/>
    </xf>
    <xf numFmtId="0" fontId="8" fillId="0" borderId="0" xfId="0" applyFont="1" applyAlignment="1" applyProtection="1">
      <alignment horizontal="left" vertical="center" indent="5"/>
      <protection locked="0"/>
    </xf>
    <xf numFmtId="0" fontId="6" fillId="0" borderId="6" xfId="2" applyFont="1" applyFill="1" applyBorder="1" applyAlignment="1" applyProtection="1">
      <alignment horizontal="center" vertical="center"/>
      <protection locked="0"/>
    </xf>
    <xf numFmtId="0" fontId="6" fillId="3" borderId="6" xfId="2" applyFont="1" applyFill="1" applyBorder="1" applyAlignment="1" applyProtection="1">
      <alignment horizontal="center" vertical="center"/>
      <protection locked="0"/>
    </xf>
    <xf numFmtId="0" fontId="6" fillId="0" borderId="10" xfId="2" applyFont="1" applyFill="1" applyBorder="1" applyAlignment="1" applyProtection="1">
      <alignment horizontal="center" vertical="center"/>
      <protection locked="0"/>
    </xf>
    <xf numFmtId="0" fontId="6" fillId="0" borderId="7" xfId="2" applyFont="1" applyFill="1" applyBorder="1" applyAlignment="1" applyProtection="1">
      <alignment horizontal="center" vertical="center"/>
      <protection locked="0"/>
    </xf>
    <xf numFmtId="0" fontId="6" fillId="0" borderId="8" xfId="2" applyFont="1" applyFill="1" applyBorder="1" applyAlignment="1" applyProtection="1">
      <alignment horizontal="center" vertical="center"/>
      <protection locked="0"/>
    </xf>
    <xf numFmtId="0" fontId="6" fillId="3" borderId="8" xfId="2" applyFont="1" applyFill="1" applyBorder="1" applyAlignment="1" applyProtection="1">
      <alignment horizontal="center" vertical="center"/>
      <protection locked="0"/>
    </xf>
    <xf numFmtId="0" fontId="6" fillId="0" borderId="11" xfId="2" applyFont="1" applyFill="1" applyBorder="1" applyAlignment="1" applyProtection="1">
      <alignment horizontal="center" vertical="center"/>
      <protection locked="0"/>
    </xf>
    <xf numFmtId="0" fontId="6" fillId="3" borderId="11" xfId="2" applyFont="1" applyFill="1" applyBorder="1" applyAlignment="1" applyProtection="1">
      <alignment horizontal="center" vertical="center"/>
      <protection locked="0"/>
    </xf>
    <xf numFmtId="0" fontId="6" fillId="0" borderId="5" xfId="0" applyFont="1" applyFill="1" applyBorder="1" applyAlignment="1" applyProtection="1">
      <alignment vertical="center"/>
      <protection locked="0"/>
    </xf>
    <xf numFmtId="0" fontId="6" fillId="0" borderId="6" xfId="0" applyFont="1" applyFill="1" applyBorder="1" applyAlignment="1" applyProtection="1">
      <alignment vertical="center"/>
      <protection locked="0"/>
    </xf>
    <xf numFmtId="0" fontId="6" fillId="0" borderId="5" xfId="2" applyFont="1" applyFill="1" applyBorder="1" applyAlignment="1" applyProtection="1">
      <alignment horizontal="center" vertical="center"/>
      <protection locked="0"/>
    </xf>
    <xf numFmtId="0" fontId="10" fillId="0" borderId="0" xfId="3" applyFont="1" applyBorder="1" applyAlignment="1" applyProtection="1">
      <alignment horizontal="center" vertical="center" wrapText="1"/>
      <protection locked="0"/>
    </xf>
    <xf numFmtId="0" fontId="10" fillId="0" borderId="0" xfId="3" applyFont="1" applyBorder="1" applyAlignment="1" applyProtection="1">
      <alignment vertical="center" wrapText="1"/>
      <protection locked="0"/>
    </xf>
    <xf numFmtId="0" fontId="0" fillId="0" borderId="0" xfId="0" applyBorder="1" applyProtection="1">
      <alignment vertical="center"/>
      <protection locked="0"/>
    </xf>
    <xf numFmtId="0" fontId="0" fillId="0" borderId="0" xfId="0" applyBorder="1" applyAlignment="1" applyProtection="1">
      <alignment vertical="center"/>
      <protection locked="0"/>
    </xf>
    <xf numFmtId="0" fontId="0" fillId="0" borderId="0" xfId="0" applyBorder="1" applyAlignment="1" applyProtection="1">
      <alignment horizontal="right" vertical="center"/>
      <protection locked="0"/>
    </xf>
    <xf numFmtId="0" fontId="4" fillId="0" borderId="0" xfId="1" applyFont="1" applyFill="1" applyBorder="1" applyAlignment="1" applyProtection="1">
      <alignment vertical="center"/>
    </xf>
    <xf numFmtId="0" fontId="0" fillId="0" borderId="0" xfId="0" applyProtection="1">
      <alignment vertical="center"/>
    </xf>
    <xf numFmtId="0" fontId="4" fillId="0" borderId="0" xfId="1" applyFont="1" applyFill="1" applyBorder="1" applyAlignment="1" applyProtection="1">
      <alignment horizontal="center" vertical="center"/>
    </xf>
    <xf numFmtId="0" fontId="2" fillId="0" borderId="0" xfId="1" applyFont="1" applyFill="1" applyBorder="1" applyAlignment="1" applyProtection="1">
      <alignment vertical="center"/>
    </xf>
    <xf numFmtId="0" fontId="6" fillId="0" borderId="1" xfId="2" applyFont="1" applyFill="1" applyBorder="1" applyAlignment="1" applyProtection="1">
      <alignment horizontal="center" vertical="center"/>
    </xf>
    <xf numFmtId="0" fontId="6" fillId="0" borderId="1" xfId="2" applyFont="1" applyFill="1" applyBorder="1" applyAlignment="1" applyProtection="1">
      <alignment horizontal="centerContinuous" vertical="center"/>
    </xf>
    <xf numFmtId="0" fontId="6" fillId="0" borderId="1" xfId="2" applyFont="1" applyFill="1" applyBorder="1" applyAlignment="1" applyProtection="1">
      <alignment horizontal="centerContinuous" vertical="center" wrapText="1"/>
    </xf>
    <xf numFmtId="0" fontId="6" fillId="0" borderId="1" xfId="2" applyFont="1" applyFill="1" applyBorder="1" applyAlignment="1" applyProtection="1">
      <alignment horizontal="center" vertical="center" wrapText="1"/>
    </xf>
    <xf numFmtId="0" fontId="6" fillId="0" borderId="4" xfId="2" applyFont="1" applyFill="1" applyBorder="1" applyAlignment="1" applyProtection="1">
      <alignment vertical="center"/>
    </xf>
    <xf numFmtId="0" fontId="6" fillId="0" borderId="6" xfId="2" applyFont="1" applyFill="1" applyBorder="1" applyAlignment="1" applyProtection="1">
      <alignment horizontal="center" vertical="center"/>
    </xf>
    <xf numFmtId="0" fontId="6" fillId="0" borderId="6" xfId="2" applyFont="1" applyFill="1" applyBorder="1" applyAlignment="1" applyProtection="1">
      <alignment vertical="center" wrapText="1"/>
    </xf>
    <xf numFmtId="0" fontId="6" fillId="0" borderId="6" xfId="2" applyFont="1" applyFill="1" applyBorder="1" applyAlignment="1" applyProtection="1">
      <alignment horizontal="center" vertical="center" wrapText="1"/>
    </xf>
    <xf numFmtId="0" fontId="6" fillId="0" borderId="4" xfId="2" applyFont="1" applyFill="1" applyBorder="1" applyAlignment="1" applyProtection="1">
      <alignment horizontal="center" vertical="center"/>
    </xf>
    <xf numFmtId="0" fontId="6" fillId="0" borderId="10" xfId="2" applyFont="1" applyFill="1" applyBorder="1" applyAlignment="1" applyProtection="1">
      <alignment vertical="center" wrapText="1"/>
    </xf>
    <xf numFmtId="0" fontId="6" fillId="0" borderId="10" xfId="2" applyFont="1" applyFill="1" applyBorder="1" applyAlignment="1" applyProtection="1">
      <alignment horizontal="center" vertical="center" wrapText="1"/>
    </xf>
    <xf numFmtId="0" fontId="6" fillId="0" borderId="7" xfId="2" applyFont="1" applyFill="1" applyBorder="1" applyAlignment="1" applyProtection="1">
      <alignment horizontal="center" vertical="center"/>
    </xf>
    <xf numFmtId="0" fontId="6" fillId="0" borderId="8" xfId="2" applyFont="1" applyFill="1" applyBorder="1" applyAlignment="1" applyProtection="1">
      <alignment horizontal="center" vertical="center"/>
    </xf>
    <xf numFmtId="0" fontId="6" fillId="0" borderId="8" xfId="2" applyFont="1" applyFill="1" applyBorder="1" applyAlignment="1" applyProtection="1">
      <alignment vertical="center" wrapText="1"/>
    </xf>
    <xf numFmtId="0" fontId="6" fillId="0" borderId="8" xfId="2" applyFont="1" applyFill="1" applyBorder="1" applyAlignment="1" applyProtection="1">
      <alignment horizontal="center" vertical="center" wrapText="1"/>
    </xf>
    <xf numFmtId="0" fontId="6" fillId="0" borderId="9" xfId="2" applyFont="1" applyFill="1" applyBorder="1" applyAlignment="1" applyProtection="1">
      <alignment horizontal="left" vertical="center" wrapText="1"/>
    </xf>
    <xf numFmtId="0" fontId="6" fillId="0" borderId="11" xfId="2" applyFont="1" applyFill="1" applyBorder="1" applyAlignment="1" applyProtection="1">
      <alignment horizontal="center" vertical="center"/>
    </xf>
    <xf numFmtId="0" fontId="6" fillId="0" borderId="11" xfId="2" applyFont="1" applyFill="1" applyBorder="1" applyAlignment="1" applyProtection="1">
      <alignment vertical="center" wrapText="1"/>
    </xf>
    <xf numFmtId="0" fontId="6" fillId="0" borderId="11" xfId="2" applyFont="1" applyFill="1" applyBorder="1" applyAlignment="1" applyProtection="1">
      <alignment horizontal="center" vertical="center" wrapText="1"/>
    </xf>
    <xf numFmtId="0" fontId="6" fillId="0" borderId="3" xfId="2" applyFont="1" applyFill="1" applyBorder="1" applyAlignment="1" applyProtection="1">
      <alignment vertical="center"/>
    </xf>
    <xf numFmtId="0" fontId="6" fillId="0" borderId="5" xfId="2" applyFont="1" applyFill="1" applyBorder="1" applyAlignment="1" applyProtection="1">
      <alignment vertical="center" wrapText="1"/>
    </xf>
    <xf numFmtId="0" fontId="6" fillId="0" borderId="5" xfId="2" applyFont="1" applyFill="1" applyBorder="1" applyAlignment="1" applyProtection="1">
      <alignment horizontal="center" vertical="center" wrapText="1"/>
    </xf>
    <xf numFmtId="0" fontId="6" fillId="0" borderId="11" xfId="2" applyFont="1" applyFill="1" applyBorder="1" applyAlignment="1" applyProtection="1">
      <alignment vertical="center"/>
    </xf>
    <xf numFmtId="0" fontId="6" fillId="0" borderId="12" xfId="2" applyFont="1" applyFill="1" applyBorder="1" applyAlignment="1" applyProtection="1">
      <alignment vertical="center" wrapText="1"/>
    </xf>
    <xf numFmtId="0" fontId="6" fillId="0" borderId="12" xfId="2" applyFont="1" applyFill="1" applyBorder="1" applyAlignment="1" applyProtection="1">
      <alignment horizontal="center" vertical="center" wrapText="1"/>
    </xf>
    <xf numFmtId="0" fontId="6" fillId="0" borderId="10" xfId="2" applyFont="1" applyFill="1" applyBorder="1" applyAlignment="1" applyProtection="1">
      <alignment horizontal="left" vertical="center" indent="1"/>
    </xf>
    <xf numFmtId="0" fontId="6" fillId="0" borderId="4" xfId="2" applyFont="1" applyFill="1" applyBorder="1" applyAlignment="1" applyProtection="1">
      <alignment horizontal="left" vertical="center" indent="1"/>
    </xf>
    <xf numFmtId="0" fontId="0" fillId="0" borderId="0" xfId="0" applyAlignment="1" applyProtection="1">
      <alignment horizontal="center" vertical="center"/>
    </xf>
    <xf numFmtId="0" fontId="7" fillId="0" borderId="0" xfId="0" applyFont="1" applyProtection="1">
      <alignment vertical="center"/>
      <protection locked="0"/>
    </xf>
    <xf numFmtId="0" fontId="0" fillId="0" borderId="0" xfId="0" applyAlignment="1" applyProtection="1">
      <alignment horizontal="right" vertical="center"/>
      <protection locked="0"/>
    </xf>
    <xf numFmtId="0" fontId="6" fillId="0" borderId="2" xfId="2" applyFont="1" applyFill="1" applyBorder="1" applyAlignment="1" applyProtection="1">
      <alignment horizontal="left" vertical="center"/>
    </xf>
    <xf numFmtId="0" fontId="6" fillId="0" borderId="5" xfId="2" applyFont="1" applyFill="1" applyBorder="1" applyAlignment="1" applyProtection="1">
      <alignment horizontal="center" vertical="center"/>
    </xf>
    <xf numFmtId="0" fontId="6" fillId="0" borderId="10" xfId="2" applyFont="1" applyFill="1" applyBorder="1" applyAlignment="1" applyProtection="1">
      <alignment horizontal="center" vertical="center"/>
    </xf>
    <xf numFmtId="0" fontId="6" fillId="0" borderId="7" xfId="2" applyFont="1" applyFill="1" applyBorder="1" applyAlignment="1" applyProtection="1">
      <alignment vertical="center" wrapText="1"/>
    </xf>
    <xf numFmtId="0" fontId="6" fillId="0" borderId="7" xfId="2" applyFont="1" applyFill="1" applyBorder="1" applyAlignment="1" applyProtection="1">
      <alignment horizontal="center" vertical="center" wrapText="1"/>
    </xf>
    <xf numFmtId="0" fontId="6" fillId="0" borderId="4" xfId="2" applyFont="1" applyFill="1" applyBorder="1" applyAlignment="1" applyProtection="1">
      <alignment vertical="top"/>
    </xf>
    <xf numFmtId="0" fontId="6" fillId="0" borderId="9" xfId="2" applyFont="1" applyFill="1" applyBorder="1" applyAlignment="1" applyProtection="1">
      <alignment horizontal="center" vertical="center"/>
    </xf>
    <xf numFmtId="0" fontId="6" fillId="0" borderId="2" xfId="2" applyFont="1" applyFill="1" applyBorder="1" applyAlignment="1" applyProtection="1">
      <alignment vertical="center"/>
    </xf>
    <xf numFmtId="0" fontId="10" fillId="0" borderId="0" xfId="3" applyFont="1" applyBorder="1" applyAlignment="1" applyProtection="1">
      <alignment horizontal="center" vertical="center" wrapText="1"/>
      <protection locked="0"/>
    </xf>
    <xf numFmtId="0" fontId="10" fillId="0" borderId="0" xfId="3" applyFont="1" applyBorder="1" applyAlignment="1" applyProtection="1">
      <alignment vertical="center" wrapText="1"/>
      <protection locked="0"/>
    </xf>
    <xf numFmtId="0" fontId="0" fillId="0" borderId="0" xfId="0" applyBorder="1" applyAlignment="1" applyProtection="1">
      <alignment vertical="center"/>
      <protection locked="0"/>
    </xf>
    <xf numFmtId="0" fontId="10" fillId="0" borderId="0" xfId="3" applyFont="1" applyBorder="1" applyAlignment="1" applyProtection="1">
      <alignment horizontal="right" vertical="top" wrapText="1"/>
      <protection locked="0"/>
    </xf>
    <xf numFmtId="0" fontId="10" fillId="0" borderId="0" xfId="3" applyFont="1" applyBorder="1" applyAlignment="1" applyProtection="1">
      <alignment horizontal="right" vertical="center" wrapText="1"/>
      <protection locked="0"/>
    </xf>
    <xf numFmtId="0" fontId="6" fillId="2" borderId="13" xfId="2" applyFont="1" applyFill="1" applyBorder="1" applyAlignment="1" applyProtection="1">
      <alignment horizontal="center" vertical="center"/>
    </xf>
    <xf numFmtId="0" fontId="6" fillId="2" borderId="14" xfId="2" applyFont="1" applyFill="1" applyBorder="1" applyAlignment="1" applyProtection="1">
      <alignment horizontal="center" vertical="center"/>
    </xf>
  </cellXfs>
  <cellStyles count="4">
    <cellStyle name="標準" xfId="0" builtinId="0"/>
    <cellStyle name="標準 2" xfId="3" xr:uid="{5D267BEB-E3CF-4602-97F0-09A04A48943D}"/>
    <cellStyle name="標準_Sheet1" xfId="2" xr:uid="{00000000-0005-0000-0000-000001000000}"/>
    <cellStyle name="標準_UNDINEN-WEBPKG仕様"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46"/>
  <sheetViews>
    <sheetView tabSelected="1" view="pageBreakPreview" zoomScale="120" zoomScaleNormal="100" zoomScaleSheetLayoutView="120" workbookViewId="0">
      <pane ySplit="4" topLeftCell="A5" activePane="bottomLeft" state="frozen"/>
      <selection pane="bottomLeft" activeCell="C136" sqref="C136"/>
    </sheetView>
  </sheetViews>
  <sheetFormatPr defaultRowHeight="18.75" x14ac:dyDescent="0.4"/>
  <cols>
    <col min="1" max="1" width="16.625" style="28" customWidth="1"/>
    <col min="2" max="2" width="4.125" style="28" bestFit="1" customWidth="1"/>
    <col min="3" max="3" width="42.125" style="28" bestFit="1" customWidth="1"/>
    <col min="4" max="4" width="7.125" style="58" customWidth="1"/>
    <col min="5" max="5" width="10.875" style="2" customWidth="1"/>
    <col min="6" max="6" width="40.625" style="2" customWidth="1"/>
    <col min="7" max="8" width="9" style="2"/>
    <col min="9" max="9" width="11.625" style="2" customWidth="1"/>
    <col min="10" max="10" width="12.375" style="2" bestFit="1" customWidth="1"/>
    <col min="11" max="16384" width="9" style="2"/>
  </cols>
  <sheetData>
    <row r="1" spans="1:12" x14ac:dyDescent="0.4">
      <c r="A1" s="27" t="s">
        <v>169</v>
      </c>
      <c r="D1" s="29"/>
      <c r="E1" s="3"/>
      <c r="G1" s="4"/>
      <c r="H1" s="4"/>
      <c r="I1" s="4"/>
      <c r="J1" s="4"/>
      <c r="K1" s="4"/>
      <c r="L1" s="4"/>
    </row>
    <row r="2" spans="1:12" x14ac:dyDescent="0.4">
      <c r="C2" s="30" t="s">
        <v>167</v>
      </c>
      <c r="D2" s="29"/>
      <c r="E2" s="3"/>
      <c r="G2" s="4"/>
      <c r="H2" s="4"/>
      <c r="I2" s="4"/>
      <c r="J2" s="4"/>
      <c r="K2" s="4"/>
      <c r="L2" s="4"/>
    </row>
    <row r="3" spans="1:12" ht="24" x14ac:dyDescent="0.4">
      <c r="A3" s="31" t="s">
        <v>0</v>
      </c>
      <c r="B3" s="32" t="s">
        <v>1</v>
      </c>
      <c r="C3" s="33"/>
      <c r="D3" s="34" t="s">
        <v>103</v>
      </c>
      <c r="E3" s="6" t="s">
        <v>78</v>
      </c>
      <c r="F3" s="5" t="s">
        <v>2</v>
      </c>
      <c r="H3" s="7"/>
    </row>
    <row r="4" spans="1:12" x14ac:dyDescent="0.4">
      <c r="A4" s="74" t="s">
        <v>170</v>
      </c>
      <c r="B4" s="75"/>
      <c r="C4" s="75"/>
      <c r="D4" s="75"/>
      <c r="E4" s="8"/>
      <c r="F4" s="9"/>
      <c r="H4" s="10"/>
    </row>
    <row r="5" spans="1:12" ht="24" x14ac:dyDescent="0.4">
      <c r="A5" s="35" t="s">
        <v>162</v>
      </c>
      <c r="B5" s="36">
        <v>1</v>
      </c>
      <c r="C5" s="37" t="s">
        <v>4</v>
      </c>
      <c r="D5" s="38" t="s">
        <v>146</v>
      </c>
      <c r="E5" s="12"/>
      <c r="F5" s="11"/>
    </row>
    <row r="6" spans="1:12" ht="36" x14ac:dyDescent="0.4">
      <c r="A6" s="39"/>
      <c r="B6" s="36">
        <f>B5+1</f>
        <v>2</v>
      </c>
      <c r="C6" s="37" t="s">
        <v>122</v>
      </c>
      <c r="D6" s="38" t="s">
        <v>146</v>
      </c>
      <c r="E6" s="12"/>
      <c r="F6" s="11"/>
    </row>
    <row r="7" spans="1:12" ht="36" x14ac:dyDescent="0.4">
      <c r="A7" s="39"/>
      <c r="B7" s="36">
        <f t="shared" ref="B7:B10" si="0">B6+1</f>
        <v>3</v>
      </c>
      <c r="C7" s="37" t="s">
        <v>5</v>
      </c>
      <c r="D7" s="38" t="s">
        <v>146</v>
      </c>
      <c r="E7" s="12"/>
      <c r="F7" s="11"/>
    </row>
    <row r="8" spans="1:12" ht="24" x14ac:dyDescent="0.4">
      <c r="A8" s="39"/>
      <c r="B8" s="36">
        <f t="shared" si="0"/>
        <v>4</v>
      </c>
      <c r="C8" s="37" t="s">
        <v>79</v>
      </c>
      <c r="D8" s="38" t="s">
        <v>163</v>
      </c>
      <c r="E8" s="12"/>
      <c r="F8" s="11"/>
    </row>
    <row r="9" spans="1:12" ht="24" x14ac:dyDescent="0.4">
      <c r="A9" s="39"/>
      <c r="B9" s="36">
        <f t="shared" si="0"/>
        <v>5</v>
      </c>
      <c r="C9" s="37" t="s">
        <v>6</v>
      </c>
      <c r="D9" s="38" t="s">
        <v>147</v>
      </c>
      <c r="E9" s="12"/>
      <c r="F9" s="11"/>
    </row>
    <row r="10" spans="1:12" ht="36" x14ac:dyDescent="0.4">
      <c r="A10" s="39"/>
      <c r="B10" s="36">
        <f t="shared" si="0"/>
        <v>6</v>
      </c>
      <c r="C10" s="37" t="s">
        <v>171</v>
      </c>
      <c r="D10" s="38" t="s">
        <v>146</v>
      </c>
      <c r="E10" s="12"/>
      <c r="F10" s="11"/>
    </row>
    <row r="11" spans="1:12" x14ac:dyDescent="0.4">
      <c r="A11" s="39"/>
      <c r="B11" s="36">
        <f>B10+1</f>
        <v>7</v>
      </c>
      <c r="C11" s="37" t="s">
        <v>137</v>
      </c>
      <c r="D11" s="38" t="s">
        <v>146</v>
      </c>
      <c r="E11" s="12"/>
      <c r="F11" s="11"/>
    </row>
    <row r="12" spans="1:12" ht="36" x14ac:dyDescent="0.4">
      <c r="A12" s="39"/>
      <c r="B12" s="36">
        <f t="shared" ref="B12:B73" si="1">B11+1</f>
        <v>8</v>
      </c>
      <c r="C12" s="37" t="s">
        <v>104</v>
      </c>
      <c r="D12" s="38" t="s">
        <v>146</v>
      </c>
      <c r="E12" s="12"/>
      <c r="F12" s="11"/>
    </row>
    <row r="13" spans="1:12" ht="24" x14ac:dyDescent="0.4">
      <c r="A13" s="39"/>
      <c r="B13" s="36">
        <f t="shared" si="1"/>
        <v>9</v>
      </c>
      <c r="C13" s="37" t="s">
        <v>80</v>
      </c>
      <c r="D13" s="38" t="s">
        <v>146</v>
      </c>
      <c r="E13" s="12"/>
      <c r="F13" s="11"/>
    </row>
    <row r="14" spans="1:12" x14ac:dyDescent="0.4">
      <c r="A14" s="39"/>
      <c r="B14" s="36">
        <f t="shared" si="1"/>
        <v>10</v>
      </c>
      <c r="C14" s="37" t="s">
        <v>7</v>
      </c>
      <c r="D14" s="38" t="s">
        <v>146</v>
      </c>
      <c r="E14" s="12"/>
      <c r="F14" s="11"/>
    </row>
    <row r="15" spans="1:12" ht="36" x14ac:dyDescent="0.4">
      <c r="A15" s="39"/>
      <c r="B15" s="36">
        <f t="shared" si="1"/>
        <v>11</v>
      </c>
      <c r="C15" s="37" t="s">
        <v>193</v>
      </c>
      <c r="D15" s="38" t="s">
        <v>146</v>
      </c>
      <c r="E15" s="12"/>
      <c r="F15" s="11"/>
    </row>
    <row r="16" spans="1:12" x14ac:dyDescent="0.4">
      <c r="A16" s="39"/>
      <c r="B16" s="36">
        <f t="shared" si="1"/>
        <v>12</v>
      </c>
      <c r="C16" s="37" t="s">
        <v>8</v>
      </c>
      <c r="D16" s="38" t="s">
        <v>146</v>
      </c>
      <c r="E16" s="12"/>
      <c r="F16" s="11"/>
    </row>
    <row r="17" spans="1:6" ht="24" x14ac:dyDescent="0.4">
      <c r="A17" s="39"/>
      <c r="B17" s="36">
        <f t="shared" si="1"/>
        <v>13</v>
      </c>
      <c r="C17" s="37" t="s">
        <v>202</v>
      </c>
      <c r="D17" s="38" t="s">
        <v>146</v>
      </c>
      <c r="E17" s="12"/>
      <c r="F17" s="11"/>
    </row>
    <row r="18" spans="1:6" ht="24" x14ac:dyDescent="0.4">
      <c r="A18" s="39"/>
      <c r="B18" s="36">
        <f t="shared" si="1"/>
        <v>14</v>
      </c>
      <c r="C18" s="37" t="s">
        <v>139</v>
      </c>
      <c r="D18" s="38" t="s">
        <v>146</v>
      </c>
      <c r="E18" s="12"/>
      <c r="F18" s="11"/>
    </row>
    <row r="19" spans="1:6" ht="24" x14ac:dyDescent="0.4">
      <c r="A19" s="39"/>
      <c r="B19" s="36">
        <f t="shared" si="1"/>
        <v>15</v>
      </c>
      <c r="C19" s="37" t="s">
        <v>9</v>
      </c>
      <c r="D19" s="38" t="s">
        <v>146</v>
      </c>
      <c r="E19" s="12"/>
      <c r="F19" s="11"/>
    </row>
    <row r="20" spans="1:6" ht="36" x14ac:dyDescent="0.4">
      <c r="A20" s="39"/>
      <c r="B20" s="36">
        <f t="shared" si="1"/>
        <v>16</v>
      </c>
      <c r="C20" s="37" t="s">
        <v>174</v>
      </c>
      <c r="D20" s="38" t="s">
        <v>146</v>
      </c>
      <c r="E20" s="12"/>
      <c r="F20" s="11"/>
    </row>
    <row r="21" spans="1:6" ht="51" customHeight="1" x14ac:dyDescent="0.4">
      <c r="A21" s="39"/>
      <c r="B21" s="36">
        <f t="shared" si="1"/>
        <v>17</v>
      </c>
      <c r="C21" s="40" t="s">
        <v>159</v>
      </c>
      <c r="D21" s="41" t="s">
        <v>146</v>
      </c>
      <c r="E21" s="12"/>
      <c r="F21" s="13"/>
    </row>
    <row r="22" spans="1:6" ht="36" x14ac:dyDescent="0.4">
      <c r="A22" s="39"/>
      <c r="B22" s="36">
        <f t="shared" si="1"/>
        <v>18</v>
      </c>
      <c r="C22" s="40" t="s">
        <v>140</v>
      </c>
      <c r="D22" s="41" t="s">
        <v>146</v>
      </c>
      <c r="E22" s="12"/>
      <c r="F22" s="13"/>
    </row>
    <row r="23" spans="1:6" ht="36" x14ac:dyDescent="0.4">
      <c r="A23" s="39"/>
      <c r="B23" s="36">
        <f t="shared" si="1"/>
        <v>19</v>
      </c>
      <c r="C23" s="40" t="s">
        <v>160</v>
      </c>
      <c r="D23" s="41" t="s">
        <v>146</v>
      </c>
      <c r="E23" s="12"/>
      <c r="F23" s="13"/>
    </row>
    <row r="24" spans="1:6" ht="37.5" customHeight="1" x14ac:dyDescent="0.4">
      <c r="A24" s="39"/>
      <c r="B24" s="36">
        <f t="shared" si="1"/>
        <v>20</v>
      </c>
      <c r="C24" s="40" t="s">
        <v>175</v>
      </c>
      <c r="D24" s="41" t="s">
        <v>146</v>
      </c>
      <c r="E24" s="12"/>
      <c r="F24" s="13"/>
    </row>
    <row r="25" spans="1:6" ht="24" x14ac:dyDescent="0.4">
      <c r="A25" s="39"/>
      <c r="B25" s="36">
        <f t="shared" si="1"/>
        <v>21</v>
      </c>
      <c r="C25" s="40" t="s">
        <v>207</v>
      </c>
      <c r="D25" s="41" t="s">
        <v>146</v>
      </c>
      <c r="E25" s="12"/>
      <c r="F25" s="13"/>
    </row>
    <row r="26" spans="1:6" ht="24" x14ac:dyDescent="0.4">
      <c r="A26" s="39"/>
      <c r="B26" s="36">
        <f t="shared" si="1"/>
        <v>22</v>
      </c>
      <c r="C26" s="40" t="s">
        <v>142</v>
      </c>
      <c r="D26" s="41" t="s">
        <v>146</v>
      </c>
      <c r="E26" s="12"/>
      <c r="F26" s="13"/>
    </row>
    <row r="27" spans="1:6" ht="24" x14ac:dyDescent="0.4">
      <c r="A27" s="39"/>
      <c r="B27" s="36">
        <f t="shared" si="1"/>
        <v>23</v>
      </c>
      <c r="C27" s="40" t="s">
        <v>144</v>
      </c>
      <c r="D27" s="41" t="s">
        <v>146</v>
      </c>
      <c r="E27" s="12"/>
      <c r="F27" s="13"/>
    </row>
    <row r="28" spans="1:6" ht="24" x14ac:dyDescent="0.4">
      <c r="A28" s="39"/>
      <c r="B28" s="36">
        <f t="shared" si="1"/>
        <v>24</v>
      </c>
      <c r="C28" s="40" t="s">
        <v>143</v>
      </c>
      <c r="D28" s="41" t="s">
        <v>146</v>
      </c>
      <c r="E28" s="12"/>
      <c r="F28" s="13"/>
    </row>
    <row r="29" spans="1:6" x14ac:dyDescent="0.4">
      <c r="A29" s="39"/>
      <c r="B29" s="36">
        <f t="shared" si="1"/>
        <v>25</v>
      </c>
      <c r="C29" s="40" t="s">
        <v>126</v>
      </c>
      <c r="D29" s="41" t="s">
        <v>147</v>
      </c>
      <c r="E29" s="12"/>
      <c r="F29" s="13"/>
    </row>
    <row r="30" spans="1:6" ht="24" x14ac:dyDescent="0.4">
      <c r="A30" s="42"/>
      <c r="B30" s="43">
        <f t="shared" si="1"/>
        <v>26</v>
      </c>
      <c r="C30" s="44" t="s">
        <v>141</v>
      </c>
      <c r="D30" s="45" t="s">
        <v>148</v>
      </c>
      <c r="E30" s="16"/>
      <c r="F30" s="15"/>
    </row>
    <row r="31" spans="1:6" ht="24" x14ac:dyDescent="0.4">
      <c r="A31" s="46" t="s">
        <v>168</v>
      </c>
      <c r="B31" s="47">
        <f>B30+1</f>
        <v>27</v>
      </c>
      <c r="C31" s="48" t="s">
        <v>123</v>
      </c>
      <c r="D31" s="49" t="s">
        <v>146</v>
      </c>
      <c r="E31" s="18"/>
      <c r="F31" s="17"/>
    </row>
    <row r="32" spans="1:6" ht="48" x14ac:dyDescent="0.4">
      <c r="A32" s="39"/>
      <c r="B32" s="36">
        <f t="shared" si="1"/>
        <v>28</v>
      </c>
      <c r="C32" s="37" t="s">
        <v>109</v>
      </c>
      <c r="D32" s="38" t="s">
        <v>147</v>
      </c>
      <c r="E32" s="12"/>
      <c r="F32" s="11"/>
    </row>
    <row r="33" spans="1:6" ht="24" x14ac:dyDescent="0.4">
      <c r="A33" s="39"/>
      <c r="B33" s="36">
        <f t="shared" si="1"/>
        <v>29</v>
      </c>
      <c r="C33" s="37" t="s">
        <v>110</v>
      </c>
      <c r="D33" s="38" t="s">
        <v>146</v>
      </c>
      <c r="E33" s="12"/>
      <c r="F33" s="11"/>
    </row>
    <row r="34" spans="1:6" ht="24" x14ac:dyDescent="0.4">
      <c r="A34" s="39"/>
      <c r="B34" s="36">
        <f t="shared" si="1"/>
        <v>30</v>
      </c>
      <c r="C34" s="37" t="s">
        <v>105</v>
      </c>
      <c r="D34" s="38" t="s">
        <v>146</v>
      </c>
      <c r="E34" s="12"/>
      <c r="F34" s="11"/>
    </row>
    <row r="35" spans="1:6" ht="36" x14ac:dyDescent="0.4">
      <c r="A35" s="39"/>
      <c r="B35" s="36">
        <f t="shared" si="1"/>
        <v>31</v>
      </c>
      <c r="C35" s="37" t="s">
        <v>10</v>
      </c>
      <c r="D35" s="38" t="s">
        <v>146</v>
      </c>
      <c r="E35" s="12"/>
      <c r="F35" s="11"/>
    </row>
    <row r="36" spans="1:6" ht="24" x14ac:dyDescent="0.4">
      <c r="A36" s="39"/>
      <c r="B36" s="36">
        <f t="shared" si="1"/>
        <v>32</v>
      </c>
      <c r="C36" s="37" t="s">
        <v>81</v>
      </c>
      <c r="D36" s="38" t="s">
        <v>146</v>
      </c>
      <c r="E36" s="12"/>
      <c r="F36" s="11"/>
    </row>
    <row r="37" spans="1:6" ht="24" x14ac:dyDescent="0.4">
      <c r="A37" s="39"/>
      <c r="B37" s="36">
        <f t="shared" si="1"/>
        <v>33</v>
      </c>
      <c r="C37" s="37" t="s">
        <v>124</v>
      </c>
      <c r="D37" s="38" t="s">
        <v>146</v>
      </c>
      <c r="E37" s="12"/>
      <c r="F37" s="11"/>
    </row>
    <row r="38" spans="1:6" ht="24" x14ac:dyDescent="0.4">
      <c r="A38" s="39"/>
      <c r="B38" s="36">
        <f t="shared" si="1"/>
        <v>34</v>
      </c>
      <c r="C38" s="37" t="s">
        <v>203</v>
      </c>
      <c r="D38" s="38" t="s">
        <v>146</v>
      </c>
      <c r="E38" s="12"/>
      <c r="F38" s="11"/>
    </row>
    <row r="39" spans="1:6" ht="48" x14ac:dyDescent="0.4">
      <c r="A39" s="39"/>
      <c r="B39" s="36">
        <f t="shared" si="1"/>
        <v>35</v>
      </c>
      <c r="C39" s="37" t="s">
        <v>11</v>
      </c>
      <c r="D39" s="38" t="s">
        <v>147</v>
      </c>
      <c r="E39" s="12"/>
      <c r="F39" s="11"/>
    </row>
    <row r="40" spans="1:6" ht="36" x14ac:dyDescent="0.4">
      <c r="A40" s="39"/>
      <c r="B40" s="36">
        <f t="shared" si="1"/>
        <v>36</v>
      </c>
      <c r="C40" s="37" t="s">
        <v>188</v>
      </c>
      <c r="D40" s="38" t="s">
        <v>146</v>
      </c>
      <c r="E40" s="12"/>
      <c r="F40" s="11"/>
    </row>
    <row r="41" spans="1:6" ht="36" x14ac:dyDescent="0.4">
      <c r="A41" s="39"/>
      <c r="B41" s="36">
        <f t="shared" si="1"/>
        <v>37</v>
      </c>
      <c r="C41" s="37" t="s">
        <v>82</v>
      </c>
      <c r="D41" s="38" t="s">
        <v>146</v>
      </c>
      <c r="E41" s="12"/>
      <c r="F41" s="11"/>
    </row>
    <row r="42" spans="1:6" ht="36" x14ac:dyDescent="0.4">
      <c r="A42" s="39"/>
      <c r="B42" s="36">
        <f t="shared" si="1"/>
        <v>38</v>
      </c>
      <c r="C42" s="37" t="s">
        <v>204</v>
      </c>
      <c r="D42" s="38" t="s">
        <v>146</v>
      </c>
      <c r="E42" s="12"/>
      <c r="F42" s="11"/>
    </row>
    <row r="43" spans="1:6" ht="36" x14ac:dyDescent="0.4">
      <c r="A43" s="39"/>
      <c r="B43" s="36">
        <f t="shared" si="1"/>
        <v>39</v>
      </c>
      <c r="C43" s="37" t="s">
        <v>12</v>
      </c>
      <c r="D43" s="38" t="s">
        <v>146</v>
      </c>
      <c r="E43" s="12"/>
      <c r="F43" s="11"/>
    </row>
    <row r="44" spans="1:6" ht="36" x14ac:dyDescent="0.4">
      <c r="A44" s="39"/>
      <c r="B44" s="36">
        <f t="shared" si="1"/>
        <v>40</v>
      </c>
      <c r="C44" s="37" t="s">
        <v>13</v>
      </c>
      <c r="D44" s="38" t="s">
        <v>146</v>
      </c>
      <c r="E44" s="12"/>
      <c r="F44" s="11"/>
    </row>
    <row r="45" spans="1:6" ht="48" x14ac:dyDescent="0.4">
      <c r="A45" s="39"/>
      <c r="B45" s="36">
        <f t="shared" si="1"/>
        <v>41</v>
      </c>
      <c r="C45" s="37" t="s">
        <v>14</v>
      </c>
      <c r="D45" s="38" t="s">
        <v>146</v>
      </c>
      <c r="E45" s="12"/>
      <c r="F45" s="11"/>
    </row>
    <row r="46" spans="1:6" x14ac:dyDescent="0.4">
      <c r="A46" s="39"/>
      <c r="B46" s="36">
        <f t="shared" si="1"/>
        <v>42</v>
      </c>
      <c r="C46" s="37" t="s">
        <v>15</v>
      </c>
      <c r="D46" s="38" t="s">
        <v>164</v>
      </c>
      <c r="E46" s="12"/>
      <c r="F46" s="11"/>
    </row>
    <row r="47" spans="1:6" ht="24" x14ac:dyDescent="0.4">
      <c r="A47" s="39"/>
      <c r="B47" s="36">
        <f t="shared" si="1"/>
        <v>43</v>
      </c>
      <c r="C47" s="40" t="s">
        <v>111</v>
      </c>
      <c r="D47" s="41" t="s">
        <v>146</v>
      </c>
      <c r="E47" s="12"/>
      <c r="F47" s="13"/>
    </row>
    <row r="48" spans="1:6" x14ac:dyDescent="0.4">
      <c r="A48" s="39"/>
      <c r="B48" s="43">
        <f t="shared" si="1"/>
        <v>44</v>
      </c>
      <c r="C48" s="40" t="s">
        <v>176</v>
      </c>
      <c r="D48" s="41" t="s">
        <v>177</v>
      </c>
      <c r="E48" s="16"/>
      <c r="F48" s="13"/>
    </row>
    <row r="49" spans="1:6" ht="24" x14ac:dyDescent="0.4">
      <c r="A49" s="50" t="s">
        <v>113</v>
      </c>
      <c r="B49" s="47">
        <f t="shared" si="1"/>
        <v>45</v>
      </c>
      <c r="C49" s="51" t="s">
        <v>16</v>
      </c>
      <c r="D49" s="52" t="s">
        <v>146</v>
      </c>
      <c r="E49" s="18"/>
      <c r="F49" s="19"/>
    </row>
    <row r="50" spans="1:6" ht="24" x14ac:dyDescent="0.4">
      <c r="A50" s="35" t="s">
        <v>158</v>
      </c>
      <c r="B50" s="36">
        <f t="shared" si="1"/>
        <v>46</v>
      </c>
      <c r="C50" s="37" t="s">
        <v>17</v>
      </c>
      <c r="D50" s="38" t="s">
        <v>146</v>
      </c>
      <c r="E50" s="12"/>
      <c r="F50" s="20"/>
    </row>
    <row r="51" spans="1:6" x14ac:dyDescent="0.4">
      <c r="A51" s="35"/>
      <c r="B51" s="36">
        <f t="shared" si="1"/>
        <v>47</v>
      </c>
      <c r="C51" s="37" t="s">
        <v>18</v>
      </c>
      <c r="D51" s="38" t="s">
        <v>146</v>
      </c>
      <c r="E51" s="12"/>
      <c r="F51" s="20"/>
    </row>
    <row r="52" spans="1:6" ht="24" x14ac:dyDescent="0.4">
      <c r="A52" s="35"/>
      <c r="B52" s="36">
        <f t="shared" si="1"/>
        <v>48</v>
      </c>
      <c r="C52" s="37" t="s">
        <v>83</v>
      </c>
      <c r="D52" s="38" t="s">
        <v>146</v>
      </c>
      <c r="E52" s="12"/>
      <c r="F52" s="20"/>
    </row>
    <row r="53" spans="1:6" ht="48" x14ac:dyDescent="0.4">
      <c r="A53" s="35"/>
      <c r="B53" s="36">
        <f t="shared" si="1"/>
        <v>49</v>
      </c>
      <c r="C53" s="37" t="s">
        <v>84</v>
      </c>
      <c r="D53" s="38" t="s">
        <v>146</v>
      </c>
      <c r="E53" s="12"/>
      <c r="F53" s="20"/>
    </row>
    <row r="54" spans="1:6" ht="36" x14ac:dyDescent="0.4">
      <c r="A54" s="35"/>
      <c r="B54" s="36">
        <f t="shared" si="1"/>
        <v>50</v>
      </c>
      <c r="C54" s="37" t="s">
        <v>19</v>
      </c>
      <c r="D54" s="38" t="s">
        <v>146</v>
      </c>
      <c r="E54" s="12"/>
      <c r="F54" s="20"/>
    </row>
    <row r="55" spans="1:6" ht="36" x14ac:dyDescent="0.4">
      <c r="A55" s="35"/>
      <c r="B55" s="36">
        <f t="shared" si="1"/>
        <v>51</v>
      </c>
      <c r="C55" s="37" t="s">
        <v>132</v>
      </c>
      <c r="D55" s="38" t="s">
        <v>147</v>
      </c>
      <c r="E55" s="12"/>
      <c r="F55" s="20"/>
    </row>
    <row r="56" spans="1:6" ht="38.25" customHeight="1" x14ac:dyDescent="0.4">
      <c r="A56" s="35"/>
      <c r="B56" s="36">
        <f t="shared" si="1"/>
        <v>52</v>
      </c>
      <c r="C56" s="37" t="s">
        <v>133</v>
      </c>
      <c r="D56" s="38" t="s">
        <v>146</v>
      </c>
      <c r="E56" s="12"/>
      <c r="F56" s="20"/>
    </row>
    <row r="57" spans="1:6" ht="24" x14ac:dyDescent="0.4">
      <c r="A57" s="35"/>
      <c r="B57" s="36">
        <f t="shared" si="1"/>
        <v>53</v>
      </c>
      <c r="C57" s="37" t="s">
        <v>106</v>
      </c>
      <c r="D57" s="38" t="s">
        <v>146</v>
      </c>
      <c r="E57" s="12"/>
      <c r="F57" s="20"/>
    </row>
    <row r="58" spans="1:6" x14ac:dyDescent="0.4">
      <c r="A58" s="35" t="s">
        <v>112</v>
      </c>
      <c r="B58" s="36">
        <f>B57+1</f>
        <v>54</v>
      </c>
      <c r="C58" s="37" t="s">
        <v>20</v>
      </c>
      <c r="D58" s="38" t="s">
        <v>146</v>
      </c>
      <c r="E58" s="12"/>
      <c r="F58" s="20"/>
    </row>
    <row r="59" spans="1:6" ht="60" x14ac:dyDescent="0.4">
      <c r="A59" s="35"/>
      <c r="B59" s="36">
        <f t="shared" si="1"/>
        <v>55</v>
      </c>
      <c r="C59" s="37" t="s">
        <v>114</v>
      </c>
      <c r="D59" s="38" t="s">
        <v>146</v>
      </c>
      <c r="E59" s="12"/>
      <c r="F59" s="20"/>
    </row>
    <row r="60" spans="1:6" ht="24" x14ac:dyDescent="0.4">
      <c r="A60" s="35"/>
      <c r="B60" s="36">
        <f t="shared" si="1"/>
        <v>56</v>
      </c>
      <c r="C60" s="37" t="s">
        <v>125</v>
      </c>
      <c r="D60" s="38" t="s">
        <v>146</v>
      </c>
      <c r="E60" s="12"/>
      <c r="F60" s="20"/>
    </row>
    <row r="61" spans="1:6" ht="36" x14ac:dyDescent="0.4">
      <c r="A61" s="53"/>
      <c r="B61" s="43">
        <f t="shared" si="1"/>
        <v>57</v>
      </c>
      <c r="C61" s="37" t="s">
        <v>21</v>
      </c>
      <c r="D61" s="38" t="s">
        <v>147</v>
      </c>
      <c r="E61" s="16"/>
      <c r="F61" s="20"/>
    </row>
    <row r="62" spans="1:6" ht="36" x14ac:dyDescent="0.4">
      <c r="A62" s="50" t="s">
        <v>22</v>
      </c>
      <c r="B62" s="47">
        <f t="shared" si="1"/>
        <v>58</v>
      </c>
      <c r="C62" s="51" t="s">
        <v>127</v>
      </c>
      <c r="D62" s="52" t="s">
        <v>146</v>
      </c>
      <c r="E62" s="18"/>
      <c r="F62" s="21"/>
    </row>
    <row r="63" spans="1:6" ht="24" x14ac:dyDescent="0.4">
      <c r="A63" s="39"/>
      <c r="B63" s="36">
        <f t="shared" si="1"/>
        <v>59</v>
      </c>
      <c r="C63" s="37" t="s">
        <v>85</v>
      </c>
      <c r="D63" s="38" t="s">
        <v>146</v>
      </c>
      <c r="E63" s="12"/>
      <c r="F63" s="11"/>
    </row>
    <row r="64" spans="1:6" ht="24" x14ac:dyDescent="0.4">
      <c r="A64" s="39"/>
      <c r="B64" s="36">
        <f t="shared" si="1"/>
        <v>60</v>
      </c>
      <c r="C64" s="37" t="s">
        <v>23</v>
      </c>
      <c r="D64" s="38" t="s">
        <v>146</v>
      </c>
      <c r="E64" s="12"/>
      <c r="F64" s="11"/>
    </row>
    <row r="65" spans="1:6" ht="36" x14ac:dyDescent="0.4">
      <c r="A65" s="39"/>
      <c r="B65" s="36">
        <f t="shared" si="1"/>
        <v>61</v>
      </c>
      <c r="C65" s="37" t="s">
        <v>115</v>
      </c>
      <c r="D65" s="38" t="s">
        <v>146</v>
      </c>
      <c r="E65" s="12"/>
      <c r="F65" s="11"/>
    </row>
    <row r="66" spans="1:6" ht="24" x14ac:dyDescent="0.4">
      <c r="A66" s="39"/>
      <c r="B66" s="36">
        <f t="shared" si="1"/>
        <v>62</v>
      </c>
      <c r="C66" s="37" t="s">
        <v>205</v>
      </c>
      <c r="D66" s="38" t="s">
        <v>178</v>
      </c>
      <c r="E66" s="12"/>
      <c r="F66" s="11"/>
    </row>
    <row r="67" spans="1:6" ht="24" x14ac:dyDescent="0.4">
      <c r="A67" s="39"/>
      <c r="B67" s="36">
        <f t="shared" si="1"/>
        <v>63</v>
      </c>
      <c r="C67" s="37" t="s">
        <v>24</v>
      </c>
      <c r="D67" s="38" t="s">
        <v>146</v>
      </c>
      <c r="E67" s="12"/>
      <c r="F67" s="11"/>
    </row>
    <row r="68" spans="1:6" ht="48" x14ac:dyDescent="0.4">
      <c r="A68" s="39"/>
      <c r="B68" s="36">
        <f t="shared" si="1"/>
        <v>64</v>
      </c>
      <c r="C68" s="37" t="s">
        <v>116</v>
      </c>
      <c r="D68" s="38" t="s">
        <v>146</v>
      </c>
      <c r="E68" s="12"/>
      <c r="F68" s="11"/>
    </row>
    <row r="69" spans="1:6" ht="36" x14ac:dyDescent="0.4">
      <c r="A69" s="39"/>
      <c r="B69" s="36">
        <f t="shared" si="1"/>
        <v>65</v>
      </c>
      <c r="C69" s="37" t="s">
        <v>117</v>
      </c>
      <c r="D69" s="38" t="s">
        <v>146</v>
      </c>
      <c r="E69" s="12"/>
      <c r="F69" s="11"/>
    </row>
    <row r="70" spans="1:6" ht="24" x14ac:dyDescent="0.4">
      <c r="A70" s="39"/>
      <c r="B70" s="36">
        <f t="shared" si="1"/>
        <v>66</v>
      </c>
      <c r="C70" s="37" t="s">
        <v>118</v>
      </c>
      <c r="D70" s="38" t="s">
        <v>147</v>
      </c>
      <c r="E70" s="12"/>
      <c r="F70" s="11"/>
    </row>
    <row r="71" spans="1:6" ht="48" x14ac:dyDescent="0.4">
      <c r="A71" s="39"/>
      <c r="B71" s="36">
        <f t="shared" si="1"/>
        <v>67</v>
      </c>
      <c r="C71" s="37" t="s">
        <v>179</v>
      </c>
      <c r="D71" s="38" t="s">
        <v>146</v>
      </c>
      <c r="E71" s="12"/>
      <c r="F71" s="11"/>
    </row>
    <row r="72" spans="1:6" x14ac:dyDescent="0.4">
      <c r="A72" s="39"/>
      <c r="B72" s="36">
        <f t="shared" si="1"/>
        <v>68</v>
      </c>
      <c r="C72" s="40" t="s">
        <v>128</v>
      </c>
      <c r="D72" s="41" t="s">
        <v>146</v>
      </c>
      <c r="E72" s="12"/>
      <c r="F72" s="13"/>
    </row>
    <row r="73" spans="1:6" ht="24" x14ac:dyDescent="0.4">
      <c r="A73" s="39"/>
      <c r="B73" s="36">
        <f t="shared" si="1"/>
        <v>69</v>
      </c>
      <c r="C73" s="40" t="s">
        <v>136</v>
      </c>
      <c r="D73" s="41" t="s">
        <v>147</v>
      </c>
      <c r="E73" s="12"/>
      <c r="F73" s="13"/>
    </row>
    <row r="74" spans="1:6" ht="24" x14ac:dyDescent="0.4">
      <c r="A74" s="42"/>
      <c r="B74" s="43">
        <f t="shared" ref="B74:B133" si="2">B73+1</f>
        <v>70</v>
      </c>
      <c r="C74" s="44" t="s">
        <v>129</v>
      </c>
      <c r="D74" s="45" t="s">
        <v>147</v>
      </c>
      <c r="E74" s="16"/>
      <c r="F74" s="15"/>
    </row>
    <row r="75" spans="1:6" x14ac:dyDescent="0.4">
      <c r="A75" s="39" t="s">
        <v>166</v>
      </c>
      <c r="B75" s="47">
        <f t="shared" si="2"/>
        <v>71</v>
      </c>
      <c r="C75" s="37" t="s">
        <v>25</v>
      </c>
      <c r="D75" s="38" t="s">
        <v>146</v>
      </c>
      <c r="E75" s="18"/>
      <c r="F75" s="11"/>
    </row>
    <row r="76" spans="1:6" x14ac:dyDescent="0.4">
      <c r="A76" s="39"/>
      <c r="B76" s="36">
        <f t="shared" si="2"/>
        <v>72</v>
      </c>
      <c r="C76" s="37" t="s">
        <v>26</v>
      </c>
      <c r="D76" s="38" t="s">
        <v>146</v>
      </c>
      <c r="E76" s="12"/>
      <c r="F76" s="11"/>
    </row>
    <row r="77" spans="1:6" ht="24" x14ac:dyDescent="0.4">
      <c r="A77" s="39"/>
      <c r="B77" s="36">
        <f t="shared" si="2"/>
        <v>73</v>
      </c>
      <c r="C77" s="37" t="s">
        <v>121</v>
      </c>
      <c r="D77" s="38" t="s">
        <v>146</v>
      </c>
      <c r="E77" s="12"/>
      <c r="F77" s="11"/>
    </row>
    <row r="78" spans="1:6" ht="24" x14ac:dyDescent="0.4">
      <c r="A78" s="39"/>
      <c r="B78" s="36">
        <f t="shared" si="2"/>
        <v>74</v>
      </c>
      <c r="C78" s="37" t="s">
        <v>120</v>
      </c>
      <c r="D78" s="38" t="s">
        <v>146</v>
      </c>
      <c r="E78" s="12"/>
      <c r="F78" s="11"/>
    </row>
    <row r="79" spans="1:6" ht="48" x14ac:dyDescent="0.4">
      <c r="A79" s="39"/>
      <c r="B79" s="36">
        <f t="shared" si="2"/>
        <v>75</v>
      </c>
      <c r="C79" s="37" t="s">
        <v>27</v>
      </c>
      <c r="D79" s="38" t="s">
        <v>146</v>
      </c>
      <c r="E79" s="12"/>
      <c r="F79" s="11"/>
    </row>
    <row r="80" spans="1:6" ht="24" x14ac:dyDescent="0.4">
      <c r="A80" s="39"/>
      <c r="B80" s="36">
        <f t="shared" si="2"/>
        <v>76</v>
      </c>
      <c r="C80" s="37" t="s">
        <v>28</v>
      </c>
      <c r="D80" s="38" t="s">
        <v>146</v>
      </c>
      <c r="E80" s="12"/>
      <c r="F80" s="1"/>
    </row>
    <row r="81" spans="1:6" ht="36" x14ac:dyDescent="0.4">
      <c r="A81" s="39"/>
      <c r="B81" s="36">
        <f t="shared" si="2"/>
        <v>77</v>
      </c>
      <c r="C81" s="37" t="s">
        <v>29</v>
      </c>
      <c r="D81" s="38" t="s">
        <v>147</v>
      </c>
      <c r="E81" s="12"/>
      <c r="F81" s="1"/>
    </row>
    <row r="82" spans="1:6" ht="48" x14ac:dyDescent="0.4">
      <c r="A82" s="39"/>
      <c r="B82" s="36">
        <f t="shared" si="2"/>
        <v>78</v>
      </c>
      <c r="C82" s="37" t="s">
        <v>30</v>
      </c>
      <c r="D82" s="38" t="s">
        <v>146</v>
      </c>
      <c r="E82" s="12"/>
      <c r="F82" s="11"/>
    </row>
    <row r="83" spans="1:6" ht="24" x14ac:dyDescent="0.4">
      <c r="A83" s="39"/>
      <c r="B83" s="36">
        <f t="shared" si="2"/>
        <v>79</v>
      </c>
      <c r="C83" s="37" t="s">
        <v>119</v>
      </c>
      <c r="D83" s="38" t="s">
        <v>146</v>
      </c>
      <c r="E83" s="12"/>
      <c r="F83" s="11"/>
    </row>
    <row r="84" spans="1:6" ht="24" x14ac:dyDescent="0.4">
      <c r="A84" s="39"/>
      <c r="B84" s="36">
        <f t="shared" si="2"/>
        <v>80</v>
      </c>
      <c r="C84" s="37" t="s">
        <v>86</v>
      </c>
      <c r="D84" s="38" t="s">
        <v>146</v>
      </c>
      <c r="E84" s="12"/>
      <c r="F84" s="11"/>
    </row>
    <row r="85" spans="1:6" ht="72" x14ac:dyDescent="0.4">
      <c r="A85" s="39"/>
      <c r="B85" s="36">
        <f t="shared" si="2"/>
        <v>81</v>
      </c>
      <c r="C85" s="54" t="s">
        <v>208</v>
      </c>
      <c r="D85" s="55" t="s">
        <v>146</v>
      </c>
      <c r="E85" s="12"/>
      <c r="F85" s="11"/>
    </row>
    <row r="86" spans="1:6" ht="36" x14ac:dyDescent="0.4">
      <c r="A86" s="39"/>
      <c r="B86" s="36">
        <f t="shared" si="2"/>
        <v>82</v>
      </c>
      <c r="C86" s="37" t="s">
        <v>31</v>
      </c>
      <c r="D86" s="38" t="s">
        <v>146</v>
      </c>
      <c r="E86" s="12"/>
      <c r="F86" s="11"/>
    </row>
    <row r="87" spans="1:6" ht="24" x14ac:dyDescent="0.4">
      <c r="A87" s="39"/>
      <c r="B87" s="36">
        <f t="shared" si="2"/>
        <v>83</v>
      </c>
      <c r="C87" s="37" t="s">
        <v>130</v>
      </c>
      <c r="D87" s="38" t="s">
        <v>147</v>
      </c>
      <c r="E87" s="12"/>
      <c r="F87" s="11"/>
    </row>
    <row r="88" spans="1:6" x14ac:dyDescent="0.4">
      <c r="A88" s="56" t="s">
        <v>32</v>
      </c>
      <c r="B88" s="36">
        <f t="shared" si="2"/>
        <v>84</v>
      </c>
      <c r="C88" s="37" t="s">
        <v>209</v>
      </c>
      <c r="D88" s="38" t="s">
        <v>146</v>
      </c>
      <c r="E88" s="12"/>
      <c r="F88" s="11"/>
    </row>
    <row r="89" spans="1:6" ht="24" x14ac:dyDescent="0.4">
      <c r="A89" s="39"/>
      <c r="B89" s="36">
        <f t="shared" si="2"/>
        <v>85</v>
      </c>
      <c r="C89" s="37" t="s">
        <v>87</v>
      </c>
      <c r="D89" s="38" t="s">
        <v>165</v>
      </c>
      <c r="E89" s="12"/>
      <c r="F89" s="11"/>
    </row>
    <row r="90" spans="1:6" ht="24" x14ac:dyDescent="0.4">
      <c r="A90" s="39"/>
      <c r="B90" s="36">
        <f t="shared" si="2"/>
        <v>86</v>
      </c>
      <c r="C90" s="37" t="s">
        <v>33</v>
      </c>
      <c r="D90" s="38" t="s">
        <v>165</v>
      </c>
      <c r="E90" s="12"/>
      <c r="F90" s="11"/>
    </row>
    <row r="91" spans="1:6" ht="24" x14ac:dyDescent="0.4">
      <c r="A91" s="39"/>
      <c r="B91" s="36">
        <f t="shared" si="2"/>
        <v>87</v>
      </c>
      <c r="C91" s="37" t="s">
        <v>34</v>
      </c>
      <c r="D91" s="38" t="s">
        <v>165</v>
      </c>
      <c r="E91" s="12"/>
      <c r="F91" s="11"/>
    </row>
    <row r="92" spans="1:6" ht="36" x14ac:dyDescent="0.4">
      <c r="A92" s="56" t="s">
        <v>35</v>
      </c>
      <c r="B92" s="36">
        <f t="shared" si="2"/>
        <v>88</v>
      </c>
      <c r="C92" s="37" t="s">
        <v>190</v>
      </c>
      <c r="D92" s="38" t="s">
        <v>146</v>
      </c>
      <c r="E92" s="12"/>
      <c r="F92" s="11"/>
    </row>
    <row r="93" spans="1:6" ht="24" x14ac:dyDescent="0.4">
      <c r="A93" s="39"/>
      <c r="B93" s="36">
        <f t="shared" si="2"/>
        <v>89</v>
      </c>
      <c r="C93" s="37" t="s">
        <v>36</v>
      </c>
      <c r="D93" s="38" t="s">
        <v>146</v>
      </c>
      <c r="E93" s="12"/>
      <c r="F93" s="11"/>
    </row>
    <row r="94" spans="1:6" ht="24" x14ac:dyDescent="0.4">
      <c r="A94" s="39"/>
      <c r="B94" s="36">
        <f t="shared" si="2"/>
        <v>90</v>
      </c>
      <c r="C94" s="37" t="s">
        <v>88</v>
      </c>
      <c r="D94" s="38" t="s">
        <v>146</v>
      </c>
      <c r="E94" s="12"/>
      <c r="F94" s="11"/>
    </row>
    <row r="95" spans="1:6" ht="24" x14ac:dyDescent="0.4">
      <c r="A95" s="39"/>
      <c r="B95" s="36">
        <f t="shared" si="2"/>
        <v>91</v>
      </c>
      <c r="C95" s="37" t="s">
        <v>37</v>
      </c>
      <c r="D95" s="38" t="s">
        <v>146</v>
      </c>
      <c r="E95" s="12"/>
      <c r="F95" s="11"/>
    </row>
    <row r="96" spans="1:6" ht="36" x14ac:dyDescent="0.4">
      <c r="A96" s="39"/>
      <c r="B96" s="36">
        <f t="shared" si="2"/>
        <v>92</v>
      </c>
      <c r="C96" s="37" t="s">
        <v>38</v>
      </c>
      <c r="D96" s="38" t="s">
        <v>146</v>
      </c>
      <c r="E96" s="12"/>
      <c r="F96" s="11"/>
    </row>
    <row r="97" spans="1:6" ht="24" x14ac:dyDescent="0.4">
      <c r="A97" s="39"/>
      <c r="B97" s="36">
        <f t="shared" si="2"/>
        <v>93</v>
      </c>
      <c r="C97" s="37" t="s">
        <v>39</v>
      </c>
      <c r="D97" s="38" t="s">
        <v>146</v>
      </c>
      <c r="E97" s="12"/>
      <c r="F97" s="11"/>
    </row>
    <row r="98" spans="1:6" ht="24" x14ac:dyDescent="0.4">
      <c r="A98" s="56" t="s">
        <v>40</v>
      </c>
      <c r="B98" s="36">
        <f t="shared" si="2"/>
        <v>94</v>
      </c>
      <c r="C98" s="37" t="s">
        <v>184</v>
      </c>
      <c r="D98" s="38" t="s">
        <v>146</v>
      </c>
      <c r="E98" s="12"/>
      <c r="F98" s="11"/>
    </row>
    <row r="99" spans="1:6" ht="36" x14ac:dyDescent="0.4">
      <c r="A99" s="57"/>
      <c r="B99" s="36">
        <f t="shared" si="2"/>
        <v>95</v>
      </c>
      <c r="C99" s="37" t="s">
        <v>41</v>
      </c>
      <c r="D99" s="38" t="s">
        <v>146</v>
      </c>
      <c r="E99" s="12"/>
      <c r="F99" s="11"/>
    </row>
    <row r="100" spans="1:6" ht="36" x14ac:dyDescent="0.4">
      <c r="A100" s="39"/>
      <c r="B100" s="36">
        <f t="shared" si="2"/>
        <v>96</v>
      </c>
      <c r="C100" s="37" t="s">
        <v>42</v>
      </c>
      <c r="D100" s="38" t="s">
        <v>146</v>
      </c>
      <c r="E100" s="12"/>
      <c r="F100" s="11"/>
    </row>
    <row r="101" spans="1:6" x14ac:dyDescent="0.4">
      <c r="A101" s="56" t="s">
        <v>43</v>
      </c>
      <c r="B101" s="36">
        <f t="shared" si="2"/>
        <v>97</v>
      </c>
      <c r="C101" s="37" t="s">
        <v>185</v>
      </c>
      <c r="D101" s="38" t="s">
        <v>146</v>
      </c>
      <c r="E101" s="12"/>
      <c r="F101" s="11"/>
    </row>
    <row r="102" spans="1:6" ht="24" x14ac:dyDescent="0.4">
      <c r="A102" s="39"/>
      <c r="B102" s="36">
        <f t="shared" si="2"/>
        <v>98</v>
      </c>
      <c r="C102" s="37" t="s">
        <v>186</v>
      </c>
      <c r="D102" s="38" t="s">
        <v>146</v>
      </c>
      <c r="E102" s="12"/>
      <c r="F102" s="11"/>
    </row>
    <row r="103" spans="1:6" ht="36" x14ac:dyDescent="0.4">
      <c r="A103" s="39"/>
      <c r="B103" s="36">
        <f t="shared" si="2"/>
        <v>99</v>
      </c>
      <c r="C103" s="37" t="s">
        <v>210</v>
      </c>
      <c r="D103" s="38" t="s">
        <v>146</v>
      </c>
      <c r="E103" s="12"/>
      <c r="F103" s="11"/>
    </row>
    <row r="104" spans="1:6" ht="24" x14ac:dyDescent="0.4">
      <c r="A104" s="56" t="s">
        <v>44</v>
      </c>
      <c r="B104" s="36">
        <f t="shared" si="2"/>
        <v>100</v>
      </c>
      <c r="C104" s="37" t="s">
        <v>180</v>
      </c>
      <c r="D104" s="38" t="s">
        <v>146</v>
      </c>
      <c r="E104" s="12"/>
      <c r="F104" s="11"/>
    </row>
    <row r="105" spans="1:6" ht="48" x14ac:dyDescent="0.4">
      <c r="A105" s="57"/>
      <c r="B105" s="36">
        <f t="shared" si="2"/>
        <v>101</v>
      </c>
      <c r="C105" s="37" t="s">
        <v>191</v>
      </c>
      <c r="D105" s="38" t="s">
        <v>146</v>
      </c>
      <c r="E105" s="12"/>
      <c r="F105" s="11"/>
    </row>
    <row r="106" spans="1:6" ht="24" x14ac:dyDescent="0.4">
      <c r="A106" s="39"/>
      <c r="B106" s="36">
        <f t="shared" si="2"/>
        <v>102</v>
      </c>
      <c r="C106" s="37" t="s">
        <v>134</v>
      </c>
      <c r="D106" s="38" t="s">
        <v>146</v>
      </c>
      <c r="E106" s="12"/>
      <c r="F106" s="11"/>
    </row>
    <row r="107" spans="1:6" ht="24" x14ac:dyDescent="0.4">
      <c r="A107" s="39"/>
      <c r="B107" s="36">
        <f t="shared" si="2"/>
        <v>103</v>
      </c>
      <c r="C107" s="37" t="s">
        <v>131</v>
      </c>
      <c r="D107" s="38" t="s">
        <v>146</v>
      </c>
      <c r="E107" s="12"/>
      <c r="F107" s="11"/>
    </row>
    <row r="108" spans="1:6" ht="36" x14ac:dyDescent="0.4">
      <c r="A108" s="39"/>
      <c r="B108" s="36">
        <f t="shared" si="2"/>
        <v>104</v>
      </c>
      <c r="C108" s="37" t="s">
        <v>89</v>
      </c>
      <c r="D108" s="38" t="s">
        <v>147</v>
      </c>
      <c r="E108" s="12"/>
      <c r="F108" s="11"/>
    </row>
    <row r="109" spans="1:6" ht="24" x14ac:dyDescent="0.4">
      <c r="A109" s="39"/>
      <c r="B109" s="36">
        <f t="shared" si="2"/>
        <v>105</v>
      </c>
      <c r="C109" s="37" t="s">
        <v>181</v>
      </c>
      <c r="D109" s="38" t="s">
        <v>146</v>
      </c>
      <c r="E109" s="12"/>
      <c r="F109" s="11"/>
    </row>
    <row r="110" spans="1:6" ht="24" x14ac:dyDescent="0.4">
      <c r="A110" s="39"/>
      <c r="B110" s="36">
        <f t="shared" si="2"/>
        <v>106</v>
      </c>
      <c r="C110" s="37" t="s">
        <v>192</v>
      </c>
      <c r="D110" s="38" t="s">
        <v>147</v>
      </c>
      <c r="E110" s="12"/>
      <c r="F110" s="11"/>
    </row>
    <row r="111" spans="1:6" ht="72" x14ac:dyDescent="0.4">
      <c r="A111" s="39"/>
      <c r="B111" s="43">
        <f>B110+1</f>
        <v>107</v>
      </c>
      <c r="C111" s="37" t="s">
        <v>135</v>
      </c>
      <c r="D111" s="38" t="s">
        <v>146</v>
      </c>
      <c r="E111" s="16"/>
      <c r="F111" s="11"/>
    </row>
    <row r="112" spans="1:6" ht="24" x14ac:dyDescent="0.4">
      <c r="A112" s="50" t="s">
        <v>45</v>
      </c>
      <c r="B112" s="47">
        <f t="shared" si="2"/>
        <v>108</v>
      </c>
      <c r="C112" s="51" t="s">
        <v>90</v>
      </c>
      <c r="D112" s="52" t="s">
        <v>152</v>
      </c>
      <c r="E112" s="18"/>
      <c r="F112" s="21"/>
    </row>
    <row r="113" spans="1:6" ht="36" x14ac:dyDescent="0.4">
      <c r="A113" s="39"/>
      <c r="B113" s="36">
        <f t="shared" si="2"/>
        <v>109</v>
      </c>
      <c r="C113" s="37" t="s">
        <v>196</v>
      </c>
      <c r="D113" s="38" t="s">
        <v>153</v>
      </c>
      <c r="E113" s="12"/>
      <c r="F113" s="11"/>
    </row>
    <row r="114" spans="1:6" ht="24" x14ac:dyDescent="0.4">
      <c r="A114" s="39"/>
      <c r="B114" s="36">
        <f t="shared" si="2"/>
        <v>110</v>
      </c>
      <c r="C114" s="37" t="s">
        <v>46</v>
      </c>
      <c r="D114" s="38" t="s">
        <v>153</v>
      </c>
      <c r="E114" s="12"/>
      <c r="F114" s="11"/>
    </row>
    <row r="115" spans="1:6" ht="48" x14ac:dyDescent="0.4">
      <c r="A115" s="39"/>
      <c r="B115" s="36">
        <f t="shared" si="2"/>
        <v>111</v>
      </c>
      <c r="C115" s="37" t="s">
        <v>154</v>
      </c>
      <c r="D115" s="38" t="s">
        <v>153</v>
      </c>
      <c r="E115" s="12"/>
      <c r="F115" s="11"/>
    </row>
    <row r="116" spans="1:6" ht="24" x14ac:dyDescent="0.4">
      <c r="A116" s="39"/>
      <c r="B116" s="36">
        <f t="shared" si="2"/>
        <v>112</v>
      </c>
      <c r="C116" s="37" t="s">
        <v>91</v>
      </c>
      <c r="D116" s="38" t="s">
        <v>152</v>
      </c>
      <c r="E116" s="12"/>
      <c r="F116" s="11"/>
    </row>
    <row r="117" spans="1:6" ht="24" x14ac:dyDescent="0.4">
      <c r="A117" s="39"/>
      <c r="B117" s="36">
        <f t="shared" si="2"/>
        <v>113</v>
      </c>
      <c r="C117" s="37" t="s">
        <v>92</v>
      </c>
      <c r="D117" s="38" t="s">
        <v>152</v>
      </c>
      <c r="E117" s="12"/>
      <c r="F117" s="11"/>
    </row>
    <row r="118" spans="1:6" ht="24" x14ac:dyDescent="0.4">
      <c r="A118" s="39"/>
      <c r="B118" s="36">
        <f t="shared" si="2"/>
        <v>114</v>
      </c>
      <c r="C118" s="37" t="s">
        <v>138</v>
      </c>
      <c r="D118" s="38" t="s">
        <v>153</v>
      </c>
      <c r="E118" s="12"/>
      <c r="F118" s="11"/>
    </row>
    <row r="119" spans="1:6" ht="72" x14ac:dyDescent="0.4">
      <c r="A119" s="39"/>
      <c r="B119" s="36">
        <f t="shared" si="2"/>
        <v>115</v>
      </c>
      <c r="C119" s="37" t="s">
        <v>189</v>
      </c>
      <c r="D119" s="38" t="s">
        <v>153</v>
      </c>
      <c r="E119" s="12"/>
      <c r="F119" s="11"/>
    </row>
    <row r="120" spans="1:6" ht="24" x14ac:dyDescent="0.4">
      <c r="A120" s="39"/>
      <c r="B120" s="36">
        <f t="shared" si="2"/>
        <v>116</v>
      </c>
      <c r="C120" s="37" t="s">
        <v>93</v>
      </c>
      <c r="D120" s="38" t="s">
        <v>153</v>
      </c>
      <c r="E120" s="12"/>
      <c r="F120" s="11"/>
    </row>
    <row r="121" spans="1:6" ht="48" x14ac:dyDescent="0.4">
      <c r="A121" s="39"/>
      <c r="B121" s="36">
        <f t="shared" si="2"/>
        <v>117</v>
      </c>
      <c r="C121" s="37" t="s">
        <v>47</v>
      </c>
      <c r="D121" s="38" t="s">
        <v>153</v>
      </c>
      <c r="E121" s="12"/>
      <c r="F121" s="11"/>
    </row>
    <row r="122" spans="1:6" ht="48" x14ac:dyDescent="0.4">
      <c r="A122" s="39"/>
      <c r="B122" s="36">
        <f t="shared" si="2"/>
        <v>118</v>
      </c>
      <c r="C122" s="37" t="s">
        <v>206</v>
      </c>
      <c r="D122" s="38" t="s">
        <v>153</v>
      </c>
      <c r="E122" s="12"/>
      <c r="F122" s="11"/>
    </row>
    <row r="123" spans="1:6" ht="24" x14ac:dyDescent="0.4">
      <c r="A123" s="39"/>
      <c r="B123" s="36">
        <f t="shared" si="2"/>
        <v>119</v>
      </c>
      <c r="C123" s="37" t="s">
        <v>194</v>
      </c>
      <c r="D123" s="38" t="s">
        <v>146</v>
      </c>
      <c r="E123" s="12"/>
      <c r="F123" s="11"/>
    </row>
    <row r="124" spans="1:6" ht="24" x14ac:dyDescent="0.4">
      <c r="A124" s="39"/>
      <c r="B124" s="36">
        <f t="shared" si="2"/>
        <v>120</v>
      </c>
      <c r="C124" s="37" t="s">
        <v>195</v>
      </c>
      <c r="D124" s="38" t="s">
        <v>146</v>
      </c>
      <c r="E124" s="12"/>
      <c r="F124" s="11"/>
    </row>
    <row r="125" spans="1:6" x14ac:dyDescent="0.4">
      <c r="A125" s="39"/>
      <c r="B125" s="36">
        <f t="shared" si="2"/>
        <v>121</v>
      </c>
      <c r="C125" s="37" t="s">
        <v>48</v>
      </c>
      <c r="D125" s="38" t="s">
        <v>153</v>
      </c>
      <c r="E125" s="12"/>
      <c r="F125" s="11"/>
    </row>
    <row r="126" spans="1:6" ht="24" x14ac:dyDescent="0.4">
      <c r="A126" s="39"/>
      <c r="B126" s="36">
        <f t="shared" si="2"/>
        <v>122</v>
      </c>
      <c r="C126" s="37" t="s">
        <v>187</v>
      </c>
      <c r="D126" s="38" t="s">
        <v>153</v>
      </c>
      <c r="E126" s="12"/>
      <c r="F126" s="11"/>
    </row>
    <row r="127" spans="1:6" ht="24" x14ac:dyDescent="0.4">
      <c r="A127" s="39"/>
      <c r="B127" s="36">
        <f t="shared" si="2"/>
        <v>123</v>
      </c>
      <c r="C127" s="37" t="s">
        <v>49</v>
      </c>
      <c r="D127" s="38" t="s">
        <v>153</v>
      </c>
      <c r="E127" s="12"/>
      <c r="F127" s="11"/>
    </row>
    <row r="128" spans="1:6" ht="24" x14ac:dyDescent="0.4">
      <c r="A128" s="39"/>
      <c r="B128" s="36">
        <f t="shared" si="2"/>
        <v>124</v>
      </c>
      <c r="C128" s="37" t="s">
        <v>50</v>
      </c>
      <c r="D128" s="38" t="s">
        <v>153</v>
      </c>
      <c r="E128" s="12"/>
      <c r="F128" s="11"/>
    </row>
    <row r="129" spans="1:16" ht="24" x14ac:dyDescent="0.4">
      <c r="A129" s="39"/>
      <c r="B129" s="43">
        <f t="shared" si="2"/>
        <v>125</v>
      </c>
      <c r="C129" s="40" t="s">
        <v>51</v>
      </c>
      <c r="D129" s="41" t="s">
        <v>153</v>
      </c>
      <c r="E129" s="16"/>
      <c r="F129" s="13"/>
    </row>
    <row r="130" spans="1:16" ht="36" x14ac:dyDescent="0.4">
      <c r="A130" s="50" t="s">
        <v>52</v>
      </c>
      <c r="B130" s="47">
        <f t="shared" si="2"/>
        <v>126</v>
      </c>
      <c r="C130" s="51" t="s">
        <v>53</v>
      </c>
      <c r="D130" s="52" t="s">
        <v>153</v>
      </c>
      <c r="E130" s="18"/>
      <c r="F130" s="21"/>
    </row>
    <row r="131" spans="1:16" ht="24" x14ac:dyDescent="0.4">
      <c r="A131" s="39"/>
      <c r="B131" s="36">
        <f t="shared" si="2"/>
        <v>127</v>
      </c>
      <c r="C131" s="37" t="s">
        <v>54</v>
      </c>
      <c r="D131" s="38" t="s">
        <v>153</v>
      </c>
      <c r="E131" s="12"/>
      <c r="F131" s="11"/>
    </row>
    <row r="132" spans="1:16" ht="36" x14ac:dyDescent="0.4">
      <c r="A132" s="39"/>
      <c r="B132" s="36">
        <f t="shared" si="2"/>
        <v>128</v>
      </c>
      <c r="C132" s="37" t="s">
        <v>155</v>
      </c>
      <c r="D132" s="38" t="s">
        <v>153</v>
      </c>
      <c r="E132" s="12"/>
      <c r="F132" s="11"/>
    </row>
    <row r="133" spans="1:16" ht="24" x14ac:dyDescent="0.4">
      <c r="A133" s="42"/>
      <c r="B133" s="43">
        <f t="shared" si="2"/>
        <v>129</v>
      </c>
      <c r="C133" s="44" t="s">
        <v>55</v>
      </c>
      <c r="D133" s="45" t="s">
        <v>156</v>
      </c>
      <c r="E133" s="16"/>
      <c r="F133" s="15"/>
    </row>
    <row r="136" spans="1:16" x14ac:dyDescent="0.4">
      <c r="I136" s="72"/>
      <c r="J136" s="72"/>
      <c r="K136" s="69"/>
      <c r="L136" s="69"/>
      <c r="M136" s="69"/>
      <c r="N136" s="69"/>
      <c r="O136" s="69"/>
      <c r="P136" s="69"/>
    </row>
    <row r="137" spans="1:16" x14ac:dyDescent="0.4">
      <c r="I137" s="73"/>
      <c r="J137" s="73"/>
      <c r="K137" s="69"/>
      <c r="L137" s="69"/>
      <c r="M137" s="69"/>
      <c r="N137" s="69"/>
      <c r="O137" s="69"/>
      <c r="P137" s="69"/>
    </row>
    <row r="138" spans="1:16" x14ac:dyDescent="0.4">
      <c r="I138" s="69"/>
      <c r="J138" s="69"/>
      <c r="K138" s="22"/>
      <c r="L138" s="22"/>
      <c r="M138" s="22"/>
      <c r="N138" s="22"/>
      <c r="O138" s="22"/>
      <c r="P138" s="22"/>
    </row>
    <row r="139" spans="1:16" ht="40.5" customHeight="1" x14ac:dyDescent="0.4">
      <c r="I139" s="70"/>
      <c r="J139" s="70"/>
      <c r="K139" s="23"/>
      <c r="L139" s="23"/>
      <c r="M139" s="23"/>
      <c r="N139" s="23"/>
      <c r="O139" s="23"/>
      <c r="P139" s="24"/>
    </row>
    <row r="140" spans="1:16" x14ac:dyDescent="0.4">
      <c r="I140" s="70"/>
      <c r="J140" s="70"/>
      <c r="K140" s="23"/>
      <c r="L140" s="23"/>
      <c r="M140" s="23"/>
      <c r="N140" s="23"/>
      <c r="O140" s="23"/>
      <c r="P140" s="24"/>
    </row>
    <row r="141" spans="1:16" x14ac:dyDescent="0.4">
      <c r="I141" s="70"/>
      <c r="J141" s="70"/>
      <c r="K141" s="23"/>
      <c r="L141" s="23"/>
      <c r="M141" s="23"/>
      <c r="N141" s="23"/>
      <c r="O141" s="23"/>
      <c r="P141" s="24"/>
    </row>
    <row r="142" spans="1:16" x14ac:dyDescent="0.4">
      <c r="I142" s="71"/>
      <c r="J142" s="71"/>
      <c r="K142" s="24"/>
      <c r="L142" s="25"/>
      <c r="M142" s="24"/>
      <c r="N142" s="25"/>
      <c r="O142" s="24"/>
      <c r="P142" s="25"/>
    </row>
    <row r="143" spans="1:16" x14ac:dyDescent="0.4">
      <c r="I143" s="24"/>
      <c r="J143" s="24"/>
      <c r="K143" s="24"/>
      <c r="L143" s="24"/>
      <c r="M143" s="24"/>
      <c r="N143" s="24"/>
      <c r="O143" s="24"/>
      <c r="P143" s="24"/>
    </row>
    <row r="144" spans="1:16" x14ac:dyDescent="0.4">
      <c r="I144" s="24"/>
      <c r="J144" s="26"/>
      <c r="K144" s="24"/>
      <c r="L144" s="24"/>
      <c r="M144" s="24"/>
      <c r="N144" s="24"/>
      <c r="O144" s="24"/>
      <c r="P144" s="24"/>
    </row>
    <row r="145" spans="9:16" x14ac:dyDescent="0.4">
      <c r="I145" s="24"/>
      <c r="J145" s="24"/>
      <c r="K145" s="24"/>
      <c r="L145" s="24"/>
      <c r="M145" s="24"/>
      <c r="N145" s="24"/>
      <c r="O145" s="24"/>
      <c r="P145" s="24"/>
    </row>
    <row r="146" spans="9:16" x14ac:dyDescent="0.4">
      <c r="I146" s="24"/>
      <c r="J146" s="24"/>
      <c r="K146" s="24"/>
      <c r="L146" s="24"/>
      <c r="M146" s="24"/>
      <c r="N146" s="24"/>
      <c r="O146" s="24"/>
      <c r="P146" s="24"/>
    </row>
  </sheetData>
  <sheetProtection algorithmName="SHA-512" hashValue="hb1hzPcNZbV0RNeNBlXmZ1aqEN4pnQ0/pXN7ATXivm0nym0O2rJzyJQrcF+83MDJjlvBvHr1ZvqKD1krejYLyA==" saltValue="ahHxkrNAkh5fQRIdQgdZNQ==" spinCount="100000" sheet="1" objects="1" scenarios="1"/>
  <autoFilter ref="A3:F133" xr:uid="{00000000-0001-0000-0000-000000000000}"/>
  <mergeCells count="14">
    <mergeCell ref="A4:D4"/>
    <mergeCell ref="O136:P136"/>
    <mergeCell ref="O137:P137"/>
    <mergeCell ref="I138:J138"/>
    <mergeCell ref="I141:J141"/>
    <mergeCell ref="I142:J142"/>
    <mergeCell ref="K136:L136"/>
    <mergeCell ref="K137:L137"/>
    <mergeCell ref="M136:N136"/>
    <mergeCell ref="M137:N137"/>
    <mergeCell ref="I136:J136"/>
    <mergeCell ref="I137:J137"/>
    <mergeCell ref="I139:J139"/>
    <mergeCell ref="I140:J140"/>
  </mergeCells>
  <phoneticPr fontId="3"/>
  <dataValidations count="1">
    <dataValidation type="list" allowBlank="1" showInputMessage="1" showErrorMessage="1" sqref="E5:E133" xr:uid="{00BEC48D-01A2-42D6-B838-4F76B59612B8}">
      <formula1>"〇,△,×"</formula1>
    </dataValidation>
  </dataValidations>
  <pageMargins left="0.70866141732283472" right="0.70866141732283472" top="0.74803149606299213" bottom="0.74803149606299213" header="0.31496062992125984" footer="0.31496062992125984"/>
  <pageSetup paperSize="9" scale="66" orientation="portrait" r:id="rId1"/>
  <headerFooter>
    <oddFooter>&amp;C&amp;P/&amp;N</oddFooter>
  </headerFooter>
  <rowBreaks count="2" manualBreakCount="2">
    <brk id="74" max="5" man="1"/>
    <brk id="10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0908E1-92CD-43B7-9DDD-679D22D5A43E}">
  <dimension ref="A1:P43"/>
  <sheetViews>
    <sheetView view="pageBreakPreview" zoomScale="130" zoomScaleNormal="100" zoomScaleSheetLayoutView="130" workbookViewId="0">
      <pane ySplit="4" topLeftCell="A5" activePane="bottomLeft" state="frozen"/>
      <selection pane="bottomLeft" activeCell="E5" sqref="E5"/>
    </sheetView>
  </sheetViews>
  <sheetFormatPr defaultRowHeight="18.75" x14ac:dyDescent="0.4"/>
  <cols>
    <col min="1" max="1" width="16.625" style="28" customWidth="1"/>
    <col min="2" max="2" width="4.125" style="28" bestFit="1" customWidth="1"/>
    <col min="3" max="3" width="42.125" style="28" customWidth="1"/>
    <col min="4" max="4" width="7.125" style="28" customWidth="1"/>
    <col min="5" max="5" width="10.875" style="2" customWidth="1"/>
    <col min="6" max="6" width="40.625" style="2" customWidth="1"/>
    <col min="7" max="8" width="9" style="2"/>
    <col min="9" max="10" width="11.625" style="2" customWidth="1"/>
    <col min="11" max="16384" width="9" style="2"/>
  </cols>
  <sheetData>
    <row r="1" spans="1:12" x14ac:dyDescent="0.4">
      <c r="A1" s="27" t="s">
        <v>172</v>
      </c>
      <c r="D1" s="29"/>
      <c r="E1" s="3"/>
      <c r="G1" s="4"/>
      <c r="H1" s="4"/>
      <c r="I1" s="4"/>
      <c r="J1" s="4"/>
      <c r="K1" s="4"/>
      <c r="L1" s="4"/>
    </row>
    <row r="2" spans="1:12" x14ac:dyDescent="0.4">
      <c r="C2" s="30" t="s">
        <v>167</v>
      </c>
      <c r="D2" s="29"/>
      <c r="E2" s="3"/>
      <c r="G2" s="4"/>
      <c r="H2" s="4"/>
      <c r="I2" s="4"/>
      <c r="J2" s="4"/>
      <c r="K2" s="4"/>
      <c r="L2" s="4"/>
    </row>
    <row r="3" spans="1:12" ht="24" x14ac:dyDescent="0.4">
      <c r="A3" s="31" t="s">
        <v>0</v>
      </c>
      <c r="B3" s="32" t="s">
        <v>1</v>
      </c>
      <c r="C3" s="33"/>
      <c r="D3" s="34" t="s">
        <v>103</v>
      </c>
      <c r="E3" s="6" t="s">
        <v>78</v>
      </c>
      <c r="F3" s="5" t="s">
        <v>2</v>
      </c>
      <c r="H3" s="7"/>
    </row>
    <row r="4" spans="1:12" x14ac:dyDescent="0.4">
      <c r="A4" s="74" t="s">
        <v>108</v>
      </c>
      <c r="B4" s="75"/>
      <c r="C4" s="75"/>
      <c r="D4" s="75"/>
      <c r="E4" s="8"/>
      <c r="F4" s="9"/>
    </row>
    <row r="5" spans="1:12" ht="24" x14ac:dyDescent="0.4">
      <c r="A5" s="61" t="s">
        <v>3</v>
      </c>
      <c r="B5" s="62">
        <v>1</v>
      </c>
      <c r="C5" s="51" t="s">
        <v>56</v>
      </c>
      <c r="D5" s="52" t="s">
        <v>146</v>
      </c>
      <c r="E5" s="12"/>
      <c r="F5" s="21"/>
      <c r="G5" s="59"/>
    </row>
    <row r="6" spans="1:12" ht="36" x14ac:dyDescent="0.4">
      <c r="A6" s="39"/>
      <c r="B6" s="47">
        <f t="shared" ref="B6:B22" si="0">B5+1</f>
        <v>2</v>
      </c>
      <c r="C6" s="48" t="s">
        <v>5</v>
      </c>
      <c r="D6" s="49" t="s">
        <v>147</v>
      </c>
      <c r="E6" s="12"/>
      <c r="F6" s="17"/>
      <c r="G6" s="59"/>
    </row>
    <row r="7" spans="1:12" ht="24" x14ac:dyDescent="0.4">
      <c r="A7" s="39"/>
      <c r="B7" s="47">
        <f t="shared" si="0"/>
        <v>3</v>
      </c>
      <c r="C7" s="48" t="s">
        <v>6</v>
      </c>
      <c r="D7" s="49" t="s">
        <v>146</v>
      </c>
      <c r="E7" s="12"/>
      <c r="F7" s="17"/>
    </row>
    <row r="8" spans="1:12" x14ac:dyDescent="0.4">
      <c r="A8" s="39"/>
      <c r="B8" s="47">
        <f t="shared" si="0"/>
        <v>4</v>
      </c>
      <c r="C8" s="48" t="s">
        <v>7</v>
      </c>
      <c r="D8" s="49" t="s">
        <v>146</v>
      </c>
      <c r="E8" s="12"/>
      <c r="F8" s="17"/>
    </row>
    <row r="9" spans="1:12" x14ac:dyDescent="0.4">
      <c r="A9" s="39"/>
      <c r="B9" s="47">
        <f t="shared" si="0"/>
        <v>5</v>
      </c>
      <c r="C9" s="48" t="s">
        <v>8</v>
      </c>
      <c r="D9" s="49" t="s">
        <v>146</v>
      </c>
      <c r="E9" s="12"/>
      <c r="F9" s="17"/>
    </row>
    <row r="10" spans="1:12" ht="24" x14ac:dyDescent="0.4">
      <c r="A10" s="39"/>
      <c r="B10" s="63">
        <f t="shared" si="0"/>
        <v>6</v>
      </c>
      <c r="C10" s="40" t="s">
        <v>161</v>
      </c>
      <c r="D10" s="41" t="s">
        <v>146</v>
      </c>
      <c r="E10" s="12"/>
      <c r="F10" s="13"/>
    </row>
    <row r="11" spans="1:12" ht="24" x14ac:dyDescent="0.4">
      <c r="A11" s="42"/>
      <c r="B11" s="43">
        <f>B10+1</f>
        <v>7</v>
      </c>
      <c r="C11" s="44" t="s">
        <v>150</v>
      </c>
      <c r="D11" s="45" t="s">
        <v>146</v>
      </c>
      <c r="E11" s="16"/>
      <c r="F11" s="15"/>
    </row>
    <row r="12" spans="1:12" x14ac:dyDescent="0.4">
      <c r="A12" s="35" t="s">
        <v>57</v>
      </c>
      <c r="B12" s="47">
        <f>B11+1</f>
        <v>8</v>
      </c>
      <c r="C12" s="51" t="s">
        <v>149</v>
      </c>
      <c r="D12" s="52" t="s">
        <v>146</v>
      </c>
      <c r="E12" s="18"/>
      <c r="F12" s="21"/>
    </row>
    <row r="13" spans="1:12" ht="24" x14ac:dyDescent="0.4">
      <c r="A13" s="39"/>
      <c r="B13" s="47">
        <f t="shared" si="0"/>
        <v>9</v>
      </c>
      <c r="C13" s="48" t="s">
        <v>58</v>
      </c>
      <c r="D13" s="49" t="s">
        <v>146</v>
      </c>
      <c r="E13" s="12"/>
      <c r="F13" s="17"/>
    </row>
    <row r="14" spans="1:12" ht="72" x14ac:dyDescent="0.4">
      <c r="A14" s="39"/>
      <c r="B14" s="47">
        <f t="shared" si="0"/>
        <v>10</v>
      </c>
      <c r="C14" s="48" t="s">
        <v>59</v>
      </c>
      <c r="D14" s="49" t="s">
        <v>146</v>
      </c>
      <c r="E14" s="12"/>
      <c r="F14" s="17"/>
    </row>
    <row r="15" spans="1:12" ht="24" x14ac:dyDescent="0.4">
      <c r="A15" s="39"/>
      <c r="B15" s="47">
        <f t="shared" si="0"/>
        <v>11</v>
      </c>
      <c r="C15" s="48" t="s">
        <v>60</v>
      </c>
      <c r="D15" s="49" t="s">
        <v>146</v>
      </c>
      <c r="E15" s="12"/>
      <c r="F15" s="17"/>
    </row>
    <row r="16" spans="1:12" ht="60" x14ac:dyDescent="0.4">
      <c r="A16" s="39"/>
      <c r="B16" s="47">
        <f t="shared" si="0"/>
        <v>12</v>
      </c>
      <c r="C16" s="48" t="s">
        <v>151</v>
      </c>
      <c r="D16" s="49" t="s">
        <v>146</v>
      </c>
      <c r="E16" s="12"/>
      <c r="F16" s="17"/>
    </row>
    <row r="17" spans="1:6" ht="24" x14ac:dyDescent="0.4">
      <c r="A17" s="39"/>
      <c r="B17" s="47">
        <f t="shared" si="0"/>
        <v>13</v>
      </c>
      <c r="C17" s="48" t="s">
        <v>61</v>
      </c>
      <c r="D17" s="49" t="s">
        <v>146</v>
      </c>
      <c r="E17" s="12"/>
      <c r="F17" s="17"/>
    </row>
    <row r="18" spans="1:6" ht="36" x14ac:dyDescent="0.4">
      <c r="A18" s="39"/>
      <c r="B18" s="47">
        <f t="shared" si="0"/>
        <v>14</v>
      </c>
      <c r="C18" s="48" t="s">
        <v>62</v>
      </c>
      <c r="D18" s="49" t="s">
        <v>147</v>
      </c>
      <c r="E18" s="12"/>
      <c r="F18" s="17"/>
    </row>
    <row r="19" spans="1:6" ht="24" x14ac:dyDescent="0.4">
      <c r="A19" s="39"/>
      <c r="B19" s="47">
        <f t="shared" si="0"/>
        <v>15</v>
      </c>
      <c r="C19" s="48" t="s">
        <v>94</v>
      </c>
      <c r="D19" s="49" t="s">
        <v>146</v>
      </c>
      <c r="E19" s="12"/>
      <c r="F19" s="17"/>
    </row>
    <row r="20" spans="1:6" ht="24" x14ac:dyDescent="0.4">
      <c r="A20" s="39"/>
      <c r="B20" s="47">
        <f t="shared" si="0"/>
        <v>16</v>
      </c>
      <c r="C20" s="48" t="s">
        <v>63</v>
      </c>
      <c r="D20" s="49" t="s">
        <v>146</v>
      </c>
      <c r="E20" s="12"/>
      <c r="F20" s="17"/>
    </row>
    <row r="21" spans="1:6" x14ac:dyDescent="0.4">
      <c r="A21" s="39"/>
      <c r="B21" s="47">
        <f t="shared" si="0"/>
        <v>17</v>
      </c>
      <c r="C21" s="48" t="s">
        <v>64</v>
      </c>
      <c r="D21" s="49" t="s">
        <v>146</v>
      </c>
      <c r="E21" s="12"/>
      <c r="F21" s="17"/>
    </row>
    <row r="22" spans="1:6" ht="24" x14ac:dyDescent="0.4">
      <c r="A22" s="39"/>
      <c r="B22" s="47">
        <f t="shared" si="0"/>
        <v>18</v>
      </c>
      <c r="C22" s="48" t="s">
        <v>65</v>
      </c>
      <c r="D22" s="49" t="s">
        <v>146</v>
      </c>
      <c r="E22" s="12"/>
      <c r="F22" s="17"/>
    </row>
    <row r="23" spans="1:6" x14ac:dyDescent="0.4">
      <c r="A23" s="39"/>
      <c r="B23" s="47">
        <f t="shared" ref="B23:B31" si="1">B22+1</f>
        <v>19</v>
      </c>
      <c r="C23" s="48" t="s">
        <v>66</v>
      </c>
      <c r="D23" s="49" t="s">
        <v>146</v>
      </c>
      <c r="E23" s="12"/>
      <c r="F23" s="17"/>
    </row>
    <row r="24" spans="1:6" ht="36" x14ac:dyDescent="0.4">
      <c r="A24" s="39"/>
      <c r="B24" s="47">
        <f t="shared" si="1"/>
        <v>20</v>
      </c>
      <c r="C24" s="48" t="s">
        <v>67</v>
      </c>
      <c r="D24" s="49" t="s">
        <v>147</v>
      </c>
      <c r="E24" s="12"/>
      <c r="F24" s="17"/>
    </row>
    <row r="25" spans="1:6" ht="36" x14ac:dyDescent="0.4">
      <c r="A25" s="42"/>
      <c r="B25" s="42">
        <f>B24+1</f>
        <v>21</v>
      </c>
      <c r="C25" s="64" t="s">
        <v>199</v>
      </c>
      <c r="D25" s="65" t="s">
        <v>146</v>
      </c>
      <c r="E25" s="16"/>
      <c r="F25" s="14"/>
    </row>
    <row r="26" spans="1:6" ht="36" x14ac:dyDescent="0.4">
      <c r="A26" s="35" t="s">
        <v>157</v>
      </c>
      <c r="B26" s="62">
        <f>B25+1</f>
        <v>22</v>
      </c>
      <c r="C26" s="51" t="s">
        <v>68</v>
      </c>
      <c r="D26" s="52" t="s">
        <v>147</v>
      </c>
      <c r="E26" s="18"/>
      <c r="F26" s="21"/>
    </row>
    <row r="27" spans="1:6" ht="36" x14ac:dyDescent="0.4">
      <c r="A27" s="35" t="s">
        <v>198</v>
      </c>
      <c r="B27" s="47">
        <f t="shared" si="1"/>
        <v>23</v>
      </c>
      <c r="C27" s="48" t="s">
        <v>69</v>
      </c>
      <c r="D27" s="49" t="s">
        <v>146</v>
      </c>
      <c r="E27" s="12"/>
      <c r="F27" s="17"/>
    </row>
    <row r="28" spans="1:6" ht="48" x14ac:dyDescent="0.4">
      <c r="A28" s="39"/>
      <c r="B28" s="47">
        <f t="shared" si="1"/>
        <v>24</v>
      </c>
      <c r="C28" s="48" t="s">
        <v>70</v>
      </c>
      <c r="D28" s="49" t="s">
        <v>146</v>
      </c>
      <c r="E28" s="12"/>
      <c r="F28" s="17"/>
    </row>
    <row r="29" spans="1:6" ht="24" x14ac:dyDescent="0.4">
      <c r="A29" s="42"/>
      <c r="B29" s="42">
        <f t="shared" si="1"/>
        <v>25</v>
      </c>
      <c r="C29" s="64" t="s">
        <v>71</v>
      </c>
      <c r="D29" s="65" t="s">
        <v>147</v>
      </c>
      <c r="E29" s="16"/>
      <c r="F29" s="14"/>
    </row>
    <row r="30" spans="1:6" ht="84" x14ac:dyDescent="0.4">
      <c r="A30" s="66" t="s">
        <v>72</v>
      </c>
      <c r="B30" s="62">
        <f t="shared" si="1"/>
        <v>26</v>
      </c>
      <c r="C30" s="51" t="s">
        <v>73</v>
      </c>
      <c r="D30" s="52" t="s">
        <v>146</v>
      </c>
      <c r="E30" s="18"/>
      <c r="F30" s="21"/>
    </row>
    <row r="31" spans="1:6" x14ac:dyDescent="0.4">
      <c r="A31" s="39"/>
      <c r="B31" s="47">
        <f t="shared" si="1"/>
        <v>27</v>
      </c>
      <c r="C31" s="48" t="s">
        <v>74</v>
      </c>
      <c r="D31" s="49" t="s">
        <v>147</v>
      </c>
      <c r="E31" s="12"/>
      <c r="F31" s="17"/>
    </row>
    <row r="32" spans="1:6" ht="24" x14ac:dyDescent="0.4">
      <c r="A32" s="67"/>
      <c r="B32" s="43">
        <f>B31+1</f>
        <v>28</v>
      </c>
      <c r="C32" s="44" t="s">
        <v>197</v>
      </c>
      <c r="D32" s="45" t="s">
        <v>146</v>
      </c>
      <c r="E32" s="16"/>
      <c r="F32" s="15"/>
    </row>
    <row r="35" spans="9:16" x14ac:dyDescent="0.4">
      <c r="I35" s="72"/>
      <c r="J35" s="72"/>
      <c r="K35" s="69"/>
      <c r="L35" s="69"/>
      <c r="M35" s="69"/>
      <c r="N35" s="69"/>
      <c r="O35" s="69"/>
      <c r="P35" s="69"/>
    </row>
    <row r="36" spans="9:16" x14ac:dyDescent="0.4">
      <c r="I36" s="73"/>
      <c r="J36" s="73"/>
      <c r="K36" s="69"/>
      <c r="L36" s="69"/>
      <c r="M36" s="69"/>
      <c r="N36" s="69"/>
      <c r="O36" s="69"/>
      <c r="P36" s="69"/>
    </row>
    <row r="37" spans="9:16" x14ac:dyDescent="0.4">
      <c r="I37" s="69"/>
      <c r="J37" s="69"/>
      <c r="K37" s="22"/>
      <c r="L37" s="22"/>
      <c r="M37" s="22"/>
      <c r="N37" s="22"/>
      <c r="O37" s="22"/>
      <c r="P37" s="22"/>
    </row>
    <row r="38" spans="9:16" ht="36.75" customHeight="1" x14ac:dyDescent="0.4">
      <c r="I38" s="70"/>
      <c r="J38" s="70"/>
      <c r="K38" s="23"/>
      <c r="L38" s="23"/>
      <c r="M38" s="23"/>
      <c r="N38" s="23"/>
      <c r="O38" s="23"/>
      <c r="P38" s="24"/>
    </row>
    <row r="39" spans="9:16" ht="18.75" customHeight="1" x14ac:dyDescent="0.4">
      <c r="I39" s="70"/>
      <c r="J39" s="70"/>
      <c r="K39" s="23"/>
      <c r="L39" s="23"/>
      <c r="M39" s="23"/>
      <c r="N39" s="23"/>
      <c r="O39" s="23"/>
      <c r="P39" s="24"/>
    </row>
    <row r="40" spans="9:16" x14ac:dyDescent="0.4">
      <c r="I40" s="70"/>
      <c r="J40" s="70"/>
      <c r="K40" s="23"/>
      <c r="L40" s="23"/>
      <c r="M40" s="23"/>
      <c r="N40" s="23"/>
      <c r="O40" s="23"/>
      <c r="P40" s="24"/>
    </row>
    <row r="41" spans="9:16" x14ac:dyDescent="0.4">
      <c r="I41" s="71"/>
      <c r="J41" s="71"/>
      <c r="K41" s="24"/>
      <c r="L41" s="25"/>
      <c r="M41" s="24"/>
      <c r="N41" s="25"/>
      <c r="O41" s="24"/>
      <c r="P41" s="25"/>
    </row>
    <row r="43" spans="9:16" x14ac:dyDescent="0.4">
      <c r="J43" s="60"/>
    </row>
  </sheetData>
  <sheetProtection algorithmName="SHA-512" hashValue="BPw6FVoC02uaoi5lE6Wvx1us8qE7bKJAAya2G5Aa0HcCemp/eGI//DNfvQzxwaFm6VeAn9pRo1SMLyMZMfEEMw==" saltValue="UxDSNI3eBguddVO2Q2MiKQ==" spinCount="100000" sheet="1" objects="1" scenarios="1"/>
  <autoFilter ref="A3:F3" xr:uid="{F20908E1-92CD-43B7-9DDD-679D22D5A43E}"/>
  <mergeCells count="14">
    <mergeCell ref="A4:D4"/>
    <mergeCell ref="I40:J40"/>
    <mergeCell ref="I41:J41"/>
    <mergeCell ref="I37:J37"/>
    <mergeCell ref="O35:P35"/>
    <mergeCell ref="I36:J36"/>
    <mergeCell ref="K36:L36"/>
    <mergeCell ref="M36:N36"/>
    <mergeCell ref="O36:P36"/>
    <mergeCell ref="I39:J39"/>
    <mergeCell ref="I35:J35"/>
    <mergeCell ref="K35:L35"/>
    <mergeCell ref="M35:N35"/>
    <mergeCell ref="I38:J38"/>
  </mergeCells>
  <phoneticPr fontId="3"/>
  <dataValidations count="1">
    <dataValidation type="list" allowBlank="1" showInputMessage="1" showErrorMessage="1" sqref="E5:E32" xr:uid="{C8BBEA34-78A6-4F84-B542-ECF7B7405B3F}">
      <formula1>"〇,△,×"</formula1>
    </dataValidation>
  </dataValidations>
  <pageMargins left="0.70866141732283472" right="0.70866141732283472" top="0.74803149606299213" bottom="0.74803149606299213" header="0.31496062992125984" footer="0.31496062992125984"/>
  <pageSetup paperSize="9" scale="66" orientation="portrait" r:id="rId1"/>
  <headerFoot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E1BB3-C941-4B81-AC8A-A8803632E8D8}">
  <dimension ref="A1:P30"/>
  <sheetViews>
    <sheetView view="pageBreakPreview" zoomScale="120" zoomScaleNormal="100" zoomScaleSheetLayoutView="120" workbookViewId="0">
      <pane ySplit="4" topLeftCell="A5" activePane="bottomLeft" state="frozen"/>
      <selection pane="bottomLeft" activeCell="E5" sqref="E5"/>
    </sheetView>
  </sheetViews>
  <sheetFormatPr defaultRowHeight="18.75" x14ac:dyDescent="0.4"/>
  <cols>
    <col min="1" max="1" width="16.625" style="28" customWidth="1"/>
    <col min="2" max="2" width="4.125" style="28" bestFit="1" customWidth="1"/>
    <col min="3" max="3" width="42.125" style="28" customWidth="1"/>
    <col min="4" max="4" width="7.125" style="28" customWidth="1"/>
    <col min="5" max="5" width="10.875" style="2" customWidth="1"/>
    <col min="6" max="6" width="40.625" style="2" customWidth="1"/>
    <col min="7" max="8" width="9" style="2"/>
    <col min="9" max="10" width="11.625" style="2" customWidth="1"/>
    <col min="11" max="16384" width="9" style="2"/>
  </cols>
  <sheetData>
    <row r="1" spans="1:13" x14ac:dyDescent="0.4">
      <c r="A1" s="27" t="s">
        <v>173</v>
      </c>
      <c r="D1" s="29"/>
      <c r="E1" s="3"/>
      <c r="F1" s="3"/>
      <c r="H1" s="4"/>
      <c r="I1" s="4"/>
      <c r="J1" s="4"/>
      <c r="K1" s="4"/>
      <c r="L1" s="4"/>
      <c r="M1" s="4"/>
    </row>
    <row r="2" spans="1:13" x14ac:dyDescent="0.4">
      <c r="C2" s="30" t="s">
        <v>167</v>
      </c>
      <c r="D2" s="29"/>
      <c r="E2" s="3"/>
      <c r="F2" s="3"/>
      <c r="H2" s="4"/>
      <c r="I2" s="4"/>
      <c r="J2" s="4"/>
      <c r="K2" s="4"/>
      <c r="L2" s="4"/>
      <c r="M2" s="4"/>
    </row>
    <row r="3" spans="1:13" ht="24" x14ac:dyDescent="0.4">
      <c r="A3" s="31" t="s">
        <v>0</v>
      </c>
      <c r="B3" s="32" t="s">
        <v>1</v>
      </c>
      <c r="C3" s="33"/>
      <c r="D3" s="34" t="s">
        <v>103</v>
      </c>
      <c r="E3" s="6" t="s">
        <v>78</v>
      </c>
      <c r="F3" s="5" t="s">
        <v>2</v>
      </c>
      <c r="H3" s="7"/>
    </row>
    <row r="4" spans="1:13" x14ac:dyDescent="0.4">
      <c r="A4" s="74" t="s">
        <v>107</v>
      </c>
      <c r="B4" s="75"/>
      <c r="C4" s="75"/>
      <c r="D4" s="75"/>
      <c r="E4" s="8"/>
      <c r="F4" s="9"/>
    </row>
    <row r="5" spans="1:13" ht="36" x14ac:dyDescent="0.4">
      <c r="A5" s="68" t="s">
        <v>3</v>
      </c>
      <c r="B5" s="62">
        <v>1</v>
      </c>
      <c r="C5" s="51" t="s">
        <v>200</v>
      </c>
      <c r="D5" s="52" t="s">
        <v>153</v>
      </c>
      <c r="E5" s="12"/>
      <c r="F5" s="21"/>
    </row>
    <row r="6" spans="1:13" ht="36" x14ac:dyDescent="0.4">
      <c r="A6" s="39"/>
      <c r="B6" s="47">
        <f>B5+1</f>
        <v>2</v>
      </c>
      <c r="C6" s="48" t="s">
        <v>201</v>
      </c>
      <c r="D6" s="49" t="s">
        <v>153</v>
      </c>
      <c r="E6" s="12"/>
      <c r="F6" s="17"/>
    </row>
    <row r="7" spans="1:13" ht="24" x14ac:dyDescent="0.4">
      <c r="A7" s="39"/>
      <c r="B7" s="47">
        <f t="shared" ref="B7:B8" si="0">B6+1</f>
        <v>3</v>
      </c>
      <c r="C7" s="48" t="s">
        <v>145</v>
      </c>
      <c r="D7" s="49" t="s">
        <v>153</v>
      </c>
      <c r="E7" s="12"/>
      <c r="F7" s="17"/>
    </row>
    <row r="8" spans="1:13" ht="24" x14ac:dyDescent="0.4">
      <c r="A8" s="39"/>
      <c r="B8" s="47">
        <f t="shared" si="0"/>
        <v>4</v>
      </c>
      <c r="C8" s="48" t="s">
        <v>75</v>
      </c>
      <c r="D8" s="49" t="s">
        <v>153</v>
      </c>
      <c r="E8" s="12"/>
      <c r="F8" s="17"/>
    </row>
    <row r="9" spans="1:13" ht="24" x14ac:dyDescent="0.4">
      <c r="A9" s="39"/>
      <c r="B9" s="47">
        <f t="shared" ref="B9:B19" si="1">B8+1</f>
        <v>5</v>
      </c>
      <c r="C9" s="48" t="s">
        <v>95</v>
      </c>
      <c r="D9" s="49" t="s">
        <v>152</v>
      </c>
      <c r="E9" s="12"/>
      <c r="F9" s="17"/>
    </row>
    <row r="10" spans="1:13" ht="24" x14ac:dyDescent="0.4">
      <c r="A10" s="39"/>
      <c r="B10" s="47">
        <f t="shared" si="1"/>
        <v>6</v>
      </c>
      <c r="C10" s="48" t="s">
        <v>183</v>
      </c>
      <c r="D10" s="49" t="s">
        <v>152</v>
      </c>
      <c r="E10" s="12"/>
      <c r="F10" s="17"/>
    </row>
    <row r="11" spans="1:13" ht="24" x14ac:dyDescent="0.4">
      <c r="A11" s="39"/>
      <c r="B11" s="47">
        <f t="shared" si="1"/>
        <v>7</v>
      </c>
      <c r="C11" s="48" t="s">
        <v>76</v>
      </c>
      <c r="D11" s="49" t="s">
        <v>147</v>
      </c>
      <c r="E11" s="12"/>
      <c r="F11" s="17"/>
    </row>
    <row r="12" spans="1:13" ht="24" x14ac:dyDescent="0.4">
      <c r="A12" s="39"/>
      <c r="B12" s="47">
        <f t="shared" si="1"/>
        <v>8</v>
      </c>
      <c r="C12" s="48" t="s">
        <v>77</v>
      </c>
      <c r="D12" s="49" t="s">
        <v>182</v>
      </c>
      <c r="E12" s="12"/>
      <c r="F12" s="17"/>
    </row>
    <row r="13" spans="1:13" ht="24" x14ac:dyDescent="0.4">
      <c r="A13" s="39"/>
      <c r="B13" s="47">
        <f t="shared" si="1"/>
        <v>9</v>
      </c>
      <c r="C13" s="48" t="s">
        <v>96</v>
      </c>
      <c r="D13" s="49" t="s">
        <v>153</v>
      </c>
      <c r="E13" s="12"/>
      <c r="F13" s="17"/>
    </row>
    <row r="14" spans="1:13" ht="24" x14ac:dyDescent="0.4">
      <c r="A14" s="39"/>
      <c r="B14" s="47">
        <f t="shared" si="1"/>
        <v>10</v>
      </c>
      <c r="C14" s="48" t="s">
        <v>97</v>
      </c>
      <c r="D14" s="49" t="s">
        <v>153</v>
      </c>
      <c r="E14" s="12"/>
      <c r="F14" s="17"/>
    </row>
    <row r="15" spans="1:13" ht="24" x14ac:dyDescent="0.4">
      <c r="A15" s="39"/>
      <c r="B15" s="47">
        <f t="shared" si="1"/>
        <v>11</v>
      </c>
      <c r="C15" s="48" t="s">
        <v>98</v>
      </c>
      <c r="D15" s="49" t="s">
        <v>153</v>
      </c>
      <c r="E15" s="12"/>
      <c r="F15" s="17"/>
    </row>
    <row r="16" spans="1:13" ht="24" x14ac:dyDescent="0.4">
      <c r="A16" s="39"/>
      <c r="B16" s="47">
        <f t="shared" si="1"/>
        <v>12</v>
      </c>
      <c r="C16" s="48" t="s">
        <v>99</v>
      </c>
      <c r="D16" s="49" t="s">
        <v>153</v>
      </c>
      <c r="E16" s="12"/>
      <c r="F16" s="17"/>
    </row>
    <row r="17" spans="1:16" ht="24" x14ac:dyDescent="0.4">
      <c r="A17" s="39"/>
      <c r="B17" s="47">
        <f t="shared" si="1"/>
        <v>13</v>
      </c>
      <c r="C17" s="48" t="s">
        <v>100</v>
      </c>
      <c r="D17" s="49" t="s">
        <v>182</v>
      </c>
      <c r="E17" s="12"/>
      <c r="F17" s="17"/>
    </row>
    <row r="18" spans="1:16" ht="24" x14ac:dyDescent="0.4">
      <c r="A18" s="39"/>
      <c r="B18" s="47">
        <f t="shared" si="1"/>
        <v>14</v>
      </c>
      <c r="C18" s="48" t="s">
        <v>101</v>
      </c>
      <c r="D18" s="49" t="s">
        <v>182</v>
      </c>
      <c r="E18" s="12"/>
      <c r="F18" s="17"/>
    </row>
    <row r="19" spans="1:16" x14ac:dyDescent="0.4">
      <c r="A19" s="42"/>
      <c r="B19" s="42">
        <f t="shared" si="1"/>
        <v>15</v>
      </c>
      <c r="C19" s="64" t="s">
        <v>102</v>
      </c>
      <c r="D19" s="65" t="s">
        <v>153</v>
      </c>
      <c r="E19" s="16"/>
      <c r="F19" s="14"/>
    </row>
    <row r="22" spans="1:16" x14ac:dyDescent="0.4">
      <c r="I22" s="72"/>
      <c r="J22" s="72"/>
      <c r="K22" s="69"/>
      <c r="L22" s="69"/>
      <c r="M22" s="69"/>
      <c r="N22" s="69"/>
      <c r="O22" s="69"/>
      <c r="P22" s="69"/>
    </row>
    <row r="23" spans="1:16" x14ac:dyDescent="0.4">
      <c r="I23" s="73"/>
      <c r="J23" s="73"/>
      <c r="K23" s="69"/>
      <c r="L23" s="69"/>
      <c r="M23" s="69"/>
      <c r="N23" s="69"/>
      <c r="O23" s="69"/>
      <c r="P23" s="69"/>
    </row>
    <row r="24" spans="1:16" x14ac:dyDescent="0.4">
      <c r="I24" s="69"/>
      <c r="J24" s="69"/>
      <c r="K24" s="22"/>
      <c r="L24" s="22"/>
      <c r="M24" s="22"/>
      <c r="N24" s="22"/>
      <c r="O24" s="22"/>
      <c r="P24" s="22"/>
    </row>
    <row r="25" spans="1:16" ht="37.5" customHeight="1" x14ac:dyDescent="0.4">
      <c r="I25" s="70"/>
      <c r="J25" s="70"/>
      <c r="K25" s="23"/>
      <c r="L25" s="23"/>
      <c r="M25" s="23"/>
      <c r="N25" s="23"/>
      <c r="O25" s="23"/>
      <c r="P25" s="24"/>
    </row>
    <row r="26" spans="1:16" ht="18.75" customHeight="1" x14ac:dyDescent="0.4">
      <c r="I26" s="70"/>
      <c r="J26" s="70"/>
      <c r="K26" s="23"/>
      <c r="L26" s="23"/>
      <c r="M26" s="23"/>
      <c r="N26" s="23"/>
      <c r="O26" s="23"/>
      <c r="P26" s="24"/>
    </row>
    <row r="27" spans="1:16" ht="18.75" customHeight="1" x14ac:dyDescent="0.4">
      <c r="I27" s="70"/>
      <c r="J27" s="70"/>
      <c r="K27" s="23"/>
      <c r="L27" s="23"/>
      <c r="M27" s="23"/>
      <c r="N27" s="23"/>
      <c r="O27" s="23"/>
      <c r="P27" s="24"/>
    </row>
    <row r="28" spans="1:16" x14ac:dyDescent="0.4">
      <c r="I28" s="71"/>
      <c r="J28" s="71"/>
      <c r="K28" s="24"/>
      <c r="L28" s="25"/>
      <c r="M28" s="24"/>
      <c r="N28" s="25"/>
      <c r="O28" s="24"/>
      <c r="P28" s="25"/>
    </row>
    <row r="30" spans="1:16" x14ac:dyDescent="0.4">
      <c r="J30" s="60"/>
    </row>
  </sheetData>
  <sheetProtection algorithmName="SHA-512" hashValue="YrnBF/zRbmPTwnhUCzqCq5GcYLVm2ES4GqrzPhxvHGszpN3vz8/xdPjn858nyqfMULmJfgcv055xGrpOSCbHuw==" saltValue="F99/pwjXYXkgkrJy0Nx2dA==" spinCount="100000" sheet="1" objects="1" scenarios="1"/>
  <autoFilter ref="A3:F3" xr:uid="{A8EE1BB3-C941-4B81-AC8A-A8803632E8D8}"/>
  <mergeCells count="14">
    <mergeCell ref="K23:L23"/>
    <mergeCell ref="M23:N23"/>
    <mergeCell ref="O23:P23"/>
    <mergeCell ref="I25:J25"/>
    <mergeCell ref="I22:J22"/>
    <mergeCell ref="K22:L22"/>
    <mergeCell ref="M22:N22"/>
    <mergeCell ref="O22:P22"/>
    <mergeCell ref="A4:D4"/>
    <mergeCell ref="I26:J26"/>
    <mergeCell ref="I27:J27"/>
    <mergeCell ref="I28:J28"/>
    <mergeCell ref="I24:J24"/>
    <mergeCell ref="I23:J23"/>
  </mergeCells>
  <phoneticPr fontId="3"/>
  <dataValidations count="1">
    <dataValidation type="list" allowBlank="1" showInputMessage="1" showErrorMessage="1" sqref="E5:E19" xr:uid="{63C1C38B-DA27-470B-A59F-2703C70AC46A}">
      <formula1>"〇,△,×"</formula1>
    </dataValidation>
  </dataValidations>
  <pageMargins left="0.70866141732283472" right="0.70866141732283472" top="0.74803149606299213" bottom="0.74803149606299213" header="0.31496062992125984" footer="0.31496062992125984"/>
  <pageSetup paperSize="9" scale="66" orientation="portrait"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公営企業会計</vt:lpstr>
      <vt:lpstr>固定資産管理</vt:lpstr>
      <vt:lpstr>起債管理</vt:lpstr>
      <vt:lpstr>起債管理!Print_Area</vt:lpstr>
      <vt:lpstr>固定資産管理!Print_Area</vt:lpstr>
      <vt:lpstr>公営企業会計!Print_Area</vt:lpstr>
    </vt:vector>
  </TitlesOfParts>
  <Company>KU-HOSPI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大和市立病院</dc:creator>
  <cp:lastModifiedBy>YM25DT130</cp:lastModifiedBy>
  <cp:lastPrinted>2025-10-08T07:44:51Z</cp:lastPrinted>
  <dcterms:created xsi:type="dcterms:W3CDTF">2025-02-13T05:12:16Z</dcterms:created>
  <dcterms:modified xsi:type="dcterms:W3CDTF">2025-10-11T04:15:46Z</dcterms:modified>
</cp:coreProperties>
</file>